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28" firstSheet="1" activeTab="1"/>
  </bookViews>
  <sheets>
    <sheet name="Sheet1 (2)" sheetId="1" state="hidden" r:id="rId1"/>
    <sheet name="电气自动化技术607" sheetId="2" r:id="rId2"/>
  </sheets>
  <definedNames>
    <definedName name="_xlnm._FilterDatabase" localSheetId="1" hidden="1">'电气自动化技术607'!$A$2:$L$54</definedName>
    <definedName name="_xlnm.Print_Titles" localSheetId="0">'Sheet1 (2)'!$1:$2</definedName>
  </definedNames>
  <calcPr fullCalcOnLoad="1"/>
</workbook>
</file>

<file path=xl/sharedStrings.xml><?xml version="1.0" encoding="utf-8"?>
<sst xmlns="http://schemas.openxmlformats.org/spreadsheetml/2006/main" count="653" uniqueCount="271">
  <si>
    <t>序号</t>
  </si>
  <si>
    <t>考生号</t>
  </si>
  <si>
    <t>姓名</t>
  </si>
  <si>
    <t>专业名称</t>
  </si>
  <si>
    <t>考生类别</t>
  </si>
  <si>
    <t>中职</t>
  </si>
  <si>
    <t>统分人签名：</t>
  </si>
  <si>
    <t>校对人签名：</t>
  </si>
  <si>
    <t>系（印章）：</t>
  </si>
  <si>
    <t>2018年现代学徒制自主招生面试成绩、总成绩（中职）登记表</t>
  </si>
  <si>
    <t>笔试成绩</t>
  </si>
  <si>
    <t>面试得分1</t>
  </si>
  <si>
    <t>面试得分2</t>
  </si>
  <si>
    <t>面试得分3</t>
  </si>
  <si>
    <t>面试得分4</t>
  </si>
  <si>
    <t>面试得分5(最高分)</t>
  </si>
  <si>
    <t>面试成绩</t>
  </si>
  <si>
    <t>总成绩</t>
  </si>
  <si>
    <t>0402608114</t>
  </si>
  <si>
    <t>何靖</t>
  </si>
  <si>
    <t>应用电子技术</t>
  </si>
  <si>
    <t>0402608112</t>
  </si>
  <si>
    <t>陈宇平</t>
  </si>
  <si>
    <t>0402608186</t>
  </si>
  <si>
    <t>罗晓龙</t>
  </si>
  <si>
    <t>0402608113</t>
  </si>
  <si>
    <t>欧其昌</t>
  </si>
  <si>
    <t>0402608120</t>
  </si>
  <si>
    <t>樊顺南</t>
  </si>
  <si>
    <t>0402690173</t>
  </si>
  <si>
    <t>黄智</t>
  </si>
  <si>
    <t>0402608093</t>
  </si>
  <si>
    <t>杨德恒</t>
  </si>
  <si>
    <t>0402608104</t>
  </si>
  <si>
    <t>黄展涛</t>
  </si>
  <si>
    <t>0402608096</t>
  </si>
  <si>
    <t>谢智健</t>
  </si>
  <si>
    <t>0402608109</t>
  </si>
  <si>
    <t>王广源</t>
  </si>
  <si>
    <t>0402608103</t>
  </si>
  <si>
    <t>杨宇成</t>
  </si>
  <si>
    <t>0402608203</t>
  </si>
  <si>
    <t>付世炜</t>
  </si>
  <si>
    <t>0402608115</t>
  </si>
  <si>
    <t>郑泽伟</t>
  </si>
  <si>
    <t>0608604277</t>
  </si>
  <si>
    <t>刘建燊</t>
  </si>
  <si>
    <t>0104963264</t>
  </si>
  <si>
    <t>池艺彤</t>
  </si>
  <si>
    <t>2000919434</t>
  </si>
  <si>
    <t>吴嘉明</t>
  </si>
  <si>
    <t>0104999024</t>
  </si>
  <si>
    <t>张涛</t>
  </si>
  <si>
    <t>0104963265</t>
  </si>
  <si>
    <t>黄俊豪</t>
  </si>
  <si>
    <t>缺考</t>
  </si>
  <si>
    <t>0104963267</t>
  </si>
  <si>
    <t>汪伟伦</t>
  </si>
  <si>
    <t>0882914076</t>
  </si>
  <si>
    <t>卓学扬</t>
  </si>
  <si>
    <t>0608604292</t>
  </si>
  <si>
    <t>梁家辉</t>
  </si>
  <si>
    <t>2000927007</t>
  </si>
  <si>
    <t>欧家浠</t>
  </si>
  <si>
    <t>0104963263</t>
  </si>
  <si>
    <t>陈思明</t>
  </si>
  <si>
    <t>0104963244</t>
  </si>
  <si>
    <t>黄俊杰</t>
  </si>
  <si>
    <r>
      <t>【备注】1.</t>
    </r>
    <r>
      <rPr>
        <b/>
        <sz val="10"/>
        <rFont val="宋体"/>
        <family val="0"/>
      </rPr>
      <t>面试成绩：</t>
    </r>
    <r>
      <rPr>
        <sz val="10"/>
        <rFont val="宋体"/>
        <family val="0"/>
      </rPr>
      <t>五个成绩去掉一个最高分，取其余四位面试官的平均分即为考生面试成绩；2.</t>
    </r>
    <r>
      <rPr>
        <b/>
        <sz val="10"/>
        <rFont val="宋体"/>
        <family val="0"/>
      </rPr>
      <t xml:space="preserve">总成绩 </t>
    </r>
    <r>
      <rPr>
        <sz val="10"/>
        <rFont val="宋体"/>
        <family val="0"/>
      </rPr>
      <t>= 笔试成绩 + 面试成绩。</t>
    </r>
  </si>
  <si>
    <t>系主任签名：</t>
  </si>
  <si>
    <t>年     月    日</t>
  </si>
  <si>
    <t>考生号</t>
  </si>
  <si>
    <t>专业名称</t>
  </si>
  <si>
    <t>考场代码</t>
  </si>
  <si>
    <t>专业代码</t>
  </si>
  <si>
    <r>
      <t>职业技能
（满分60</t>
    </r>
    <r>
      <rPr>
        <sz val="12"/>
        <rFont val="宋体"/>
        <family val="0"/>
      </rPr>
      <t>分）</t>
    </r>
  </si>
  <si>
    <r>
      <t>总评成绩 
（满分100</t>
    </r>
    <r>
      <rPr>
        <sz val="12"/>
        <rFont val="宋体"/>
        <family val="0"/>
      </rPr>
      <t>分）</t>
    </r>
  </si>
  <si>
    <r>
      <t>文化素质
（满分40</t>
    </r>
    <r>
      <rPr>
        <sz val="12"/>
        <rFont val="宋体"/>
        <family val="0"/>
      </rPr>
      <t>分）</t>
    </r>
  </si>
  <si>
    <t>座位号</t>
  </si>
  <si>
    <t>13</t>
  </si>
  <si>
    <t>16</t>
  </si>
  <si>
    <t>23</t>
  </si>
  <si>
    <t>性别</t>
  </si>
  <si>
    <t>女</t>
  </si>
  <si>
    <t>男</t>
  </si>
  <si>
    <t>6</t>
  </si>
  <si>
    <t>7</t>
  </si>
  <si>
    <t>【备注】1.总评成绩 = 文化素质成绩+职业技能成绩；
        2.总评成绩从高到低依次排序；
        3.备注缺考。</t>
  </si>
  <si>
    <r>
      <t>广东建设职业技术学院2022</t>
    </r>
    <r>
      <rPr>
        <b/>
        <sz val="14"/>
        <rFont val="宋体"/>
        <family val="0"/>
      </rPr>
      <t>年现代学徒制自主招生考试成绩登分表</t>
    </r>
  </si>
  <si>
    <t>电气自动化技术(依托单一企业)</t>
  </si>
  <si>
    <t>607</t>
  </si>
  <si>
    <t>014</t>
  </si>
  <si>
    <t>10</t>
  </si>
  <si>
    <t>0901608166</t>
  </si>
  <si>
    <t>梁杰</t>
  </si>
  <si>
    <t>36</t>
  </si>
  <si>
    <t>55</t>
  </si>
  <si>
    <t>91.0</t>
  </si>
  <si>
    <t>5381617068</t>
  </si>
  <si>
    <t>彭程</t>
  </si>
  <si>
    <t>37</t>
  </si>
  <si>
    <t>51</t>
  </si>
  <si>
    <t>88.0</t>
  </si>
  <si>
    <t>11</t>
  </si>
  <si>
    <t>0881611078</t>
  </si>
  <si>
    <t>黄才照</t>
  </si>
  <si>
    <t>38</t>
  </si>
  <si>
    <t>49</t>
  </si>
  <si>
    <t>87.0</t>
  </si>
  <si>
    <t>015</t>
  </si>
  <si>
    <t>1</t>
  </si>
  <si>
    <t>1424618057</t>
  </si>
  <si>
    <t>陈思</t>
  </si>
  <si>
    <t>016</t>
  </si>
  <si>
    <t>5</t>
  </si>
  <si>
    <t>0981623157</t>
  </si>
  <si>
    <t>温达</t>
  </si>
  <si>
    <t>32</t>
  </si>
  <si>
    <t>54</t>
  </si>
  <si>
    <t>86.0</t>
  </si>
  <si>
    <t>1721609035</t>
  </si>
  <si>
    <t>黎才镕</t>
  </si>
  <si>
    <t>33</t>
  </si>
  <si>
    <t>52</t>
  </si>
  <si>
    <t>85.0</t>
  </si>
  <si>
    <t>12</t>
  </si>
  <si>
    <t>0785609013</t>
  </si>
  <si>
    <t>梁剑锋</t>
  </si>
  <si>
    <t>35</t>
  </si>
  <si>
    <t>50</t>
  </si>
  <si>
    <t>14</t>
  </si>
  <si>
    <t>0117689033</t>
  </si>
  <si>
    <t>巢弘</t>
  </si>
  <si>
    <t>48</t>
  </si>
  <si>
    <t>84.0</t>
  </si>
  <si>
    <t>1302643073</t>
  </si>
  <si>
    <t>龚晓辉</t>
  </si>
  <si>
    <t>18</t>
  </si>
  <si>
    <t>5224608055</t>
  </si>
  <si>
    <t>陈少宝</t>
  </si>
  <si>
    <t>34</t>
  </si>
  <si>
    <t>47</t>
  </si>
  <si>
    <t>81.0</t>
  </si>
  <si>
    <t>4</t>
  </si>
  <si>
    <t>1802614113</t>
  </si>
  <si>
    <t>祝湛清</t>
  </si>
  <si>
    <t>8</t>
  </si>
  <si>
    <t>0803614042</t>
  </si>
  <si>
    <t>陈友乾</t>
  </si>
  <si>
    <t>45</t>
  </si>
  <si>
    <t>0785609016</t>
  </si>
  <si>
    <t>唐志峰</t>
  </si>
  <si>
    <t>3</t>
  </si>
  <si>
    <t>1581618186</t>
  </si>
  <si>
    <t>郑成研</t>
  </si>
  <si>
    <t>43</t>
  </si>
  <si>
    <t>80.0</t>
  </si>
  <si>
    <t>0881611109</t>
  </si>
  <si>
    <t>罗卓滔</t>
  </si>
  <si>
    <t>79.0</t>
  </si>
  <si>
    <t>2</t>
  </si>
  <si>
    <t>0605642301</t>
  </si>
  <si>
    <t>高伟翔</t>
  </si>
  <si>
    <t>44</t>
  </si>
  <si>
    <t>78.0</t>
  </si>
  <si>
    <t>5302605076</t>
  </si>
  <si>
    <t>梁钰培</t>
  </si>
  <si>
    <t>77.0</t>
  </si>
  <si>
    <t>0701617047</t>
  </si>
  <si>
    <t>司徒卓俊</t>
  </si>
  <si>
    <t>0901608167</t>
  </si>
  <si>
    <t>黄莹锋</t>
  </si>
  <si>
    <t>40</t>
  </si>
  <si>
    <t>76.0</t>
  </si>
  <si>
    <t>5381617093</t>
  </si>
  <si>
    <t>陈朗源</t>
  </si>
  <si>
    <t>5381617106</t>
  </si>
  <si>
    <t>邓紫炜</t>
  </si>
  <si>
    <t>42</t>
  </si>
  <si>
    <t>75.0</t>
  </si>
  <si>
    <t>17</t>
  </si>
  <si>
    <t>0923618132</t>
  </si>
  <si>
    <t>黄晴</t>
  </si>
  <si>
    <t>41</t>
  </si>
  <si>
    <t>74.0</t>
  </si>
  <si>
    <t>5302605071</t>
  </si>
  <si>
    <t>陈锦锋</t>
  </si>
  <si>
    <t>0606648286</t>
  </si>
  <si>
    <t>梁顺业</t>
  </si>
  <si>
    <t>9</t>
  </si>
  <si>
    <t>1302656892</t>
  </si>
  <si>
    <t>郑亮</t>
  </si>
  <si>
    <t>0605642377</t>
  </si>
  <si>
    <t>黄惠璇</t>
  </si>
  <si>
    <t>72.0</t>
  </si>
  <si>
    <t>1284610019</t>
  </si>
  <si>
    <t>林世玉</t>
  </si>
  <si>
    <t>71.0</t>
  </si>
  <si>
    <t>15</t>
  </si>
  <si>
    <t>1302656817</t>
  </si>
  <si>
    <t>张子豪</t>
  </si>
  <si>
    <t>1302642644</t>
  </si>
  <si>
    <t>邱书滨</t>
  </si>
  <si>
    <t>0901608191</t>
  </si>
  <si>
    <t>李成杰</t>
  </si>
  <si>
    <t>29</t>
  </si>
  <si>
    <t>0982609103</t>
  </si>
  <si>
    <t>陈志健</t>
  </si>
  <si>
    <t>70.0</t>
  </si>
  <si>
    <t>0804604045</t>
  </si>
  <si>
    <t>庞志恒</t>
  </si>
  <si>
    <t>0111689068</t>
  </si>
  <si>
    <t>郑铭烨</t>
  </si>
  <si>
    <t>68.0</t>
  </si>
  <si>
    <t>0607617044</t>
  </si>
  <si>
    <t>李卓飞</t>
  </si>
  <si>
    <t>39</t>
  </si>
  <si>
    <t>1601608612</t>
  </si>
  <si>
    <t>叶志军</t>
  </si>
  <si>
    <t>19</t>
  </si>
  <si>
    <t>1302655244</t>
  </si>
  <si>
    <t>吴鸿展</t>
  </si>
  <si>
    <t>27</t>
  </si>
  <si>
    <t>0901608177</t>
  </si>
  <si>
    <t>柯树森</t>
  </si>
  <si>
    <t>67.0</t>
  </si>
  <si>
    <t>0981623188</t>
  </si>
  <si>
    <t>罗显业</t>
  </si>
  <si>
    <t>20</t>
  </si>
  <si>
    <t>5224608070</t>
  </si>
  <si>
    <t>潘禹</t>
  </si>
  <si>
    <t>66.0</t>
  </si>
  <si>
    <t>1302642647</t>
  </si>
  <si>
    <t>吴雪玲</t>
  </si>
  <si>
    <t>0882612204</t>
  </si>
  <si>
    <t>符泉杏</t>
  </si>
  <si>
    <t>30</t>
  </si>
  <si>
    <t>65.0</t>
  </si>
  <si>
    <t>1302642636</t>
  </si>
  <si>
    <t>陈文峰</t>
  </si>
  <si>
    <t>31</t>
  </si>
  <si>
    <t>0605642378</t>
  </si>
  <si>
    <t>赖宝珠</t>
  </si>
  <si>
    <t>0981921670</t>
  </si>
  <si>
    <t>廖凇</t>
  </si>
  <si>
    <t>0512906134</t>
  </si>
  <si>
    <t>刘俊权</t>
  </si>
  <si>
    <t>26</t>
  </si>
  <si>
    <t>1621607028</t>
  </si>
  <si>
    <t>彭锐豪</t>
  </si>
  <si>
    <t>0982908138</t>
  </si>
  <si>
    <t>李明</t>
  </si>
  <si>
    <t>64.0</t>
  </si>
  <si>
    <t>0982908410</t>
  </si>
  <si>
    <t>胡勇彬</t>
  </si>
  <si>
    <t>63.0</t>
  </si>
  <si>
    <t>0981921122</t>
  </si>
  <si>
    <t>吴晓豪</t>
  </si>
  <si>
    <t>25</t>
  </si>
  <si>
    <t>57.0</t>
  </si>
  <si>
    <t>0981921092</t>
  </si>
  <si>
    <t>黄恒艺</t>
  </si>
  <si>
    <t>56.0</t>
  </si>
  <si>
    <t>0983226005</t>
  </si>
  <si>
    <t>凌远婷</t>
  </si>
  <si>
    <t>0</t>
  </si>
  <si>
    <t>0.0</t>
  </si>
  <si>
    <t>5381617061</t>
  </si>
  <si>
    <t>辛封成</t>
  </si>
  <si>
    <t>缺考</t>
  </si>
  <si>
    <t>备注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</si>
</sst>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  <numFmt numFmtId="181" formatCode="0_ "/>
    <numFmt numFmtId="182" formatCode="0.0_ "/>
    <numFmt numFmtId="183" formatCode="0.00_);[Red]\(0.00\)"/>
    <numFmt numFmtId="184" formatCode="0.0_);[Red]\(0.0\)"/>
    <numFmt numFmtId="185" formatCode="0_);[Red]\(0\)"/>
  </numFmts>
  <fonts count="65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SansSerif"/>
      <family val="2"/>
    </font>
    <font>
      <sz val="12"/>
      <name val="Arial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color rgb="FFFF0000"/>
      <name val="Calibri"/>
      <family val="0"/>
    </font>
    <font>
      <b/>
      <sz val="12"/>
      <color rgb="FFFF0000"/>
      <name val="Calibri"/>
      <family val="0"/>
    </font>
    <font>
      <sz val="12"/>
      <color theme="1"/>
      <name val="Calibri"/>
      <family val="0"/>
    </font>
    <font>
      <sz val="10"/>
      <color rgb="FFFF0000"/>
      <name val="Arial"/>
      <family val="2"/>
    </font>
    <font>
      <sz val="10"/>
      <color rgb="FFFF0000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6" fillId="0" borderId="0">
      <alignment/>
      <protection/>
    </xf>
    <xf numFmtId="0" fontId="3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61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180" fontId="59" fillId="0" borderId="12" xfId="0" applyNumberFormat="1" applyFont="1" applyFill="1" applyBorder="1" applyAlignment="1">
      <alignment horizontal="center" vertical="center"/>
    </xf>
    <xf numFmtId="180" fontId="62" fillId="0" borderId="12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49" fontId="56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56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49" fontId="56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0F0F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FF"/>
      <rgbColor rgb="00E5FF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6.421875" style="4" customWidth="1"/>
    <col min="2" max="2" width="13.7109375" style="4" customWidth="1"/>
    <col min="3" max="3" width="9.140625" style="4" customWidth="1"/>
    <col min="4" max="4" width="15.57421875" style="4" customWidth="1"/>
    <col min="5" max="5" width="10.7109375" style="4" customWidth="1"/>
    <col min="6" max="6" width="11.421875" style="5" customWidth="1"/>
    <col min="7" max="10" width="8.00390625" style="0" customWidth="1"/>
    <col min="11" max="11" width="11.421875" style="0" customWidth="1"/>
    <col min="12" max="12" width="10.421875" style="0" customWidth="1"/>
    <col min="13" max="13" width="8.8515625" style="6" customWidth="1"/>
  </cols>
  <sheetData>
    <row r="1" spans="1:13" ht="30" customHeight="1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1" customFormat="1" ht="36" customHeight="1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8" t="s">
        <v>10</v>
      </c>
      <c r="G2" s="9" t="s">
        <v>11</v>
      </c>
      <c r="H2" s="9" t="s">
        <v>12</v>
      </c>
      <c r="I2" s="9" t="s">
        <v>13</v>
      </c>
      <c r="J2" s="9" t="s">
        <v>14</v>
      </c>
      <c r="K2" s="9" t="s">
        <v>15</v>
      </c>
      <c r="L2" s="9" t="s">
        <v>16</v>
      </c>
      <c r="M2" s="9" t="s">
        <v>17</v>
      </c>
    </row>
    <row r="3" spans="1:13" s="1" customFormat="1" ht="15" customHeight="1">
      <c r="A3" s="10">
        <v>1</v>
      </c>
      <c r="B3" s="10" t="s">
        <v>18</v>
      </c>
      <c r="C3" s="10" t="s">
        <v>19</v>
      </c>
      <c r="D3" s="10" t="s">
        <v>20</v>
      </c>
      <c r="E3" s="11" t="s">
        <v>5</v>
      </c>
      <c r="F3" s="12">
        <v>269.5</v>
      </c>
      <c r="G3" s="13">
        <v>120</v>
      </c>
      <c r="H3" s="13">
        <v>125</v>
      </c>
      <c r="I3" s="13">
        <v>125</v>
      </c>
      <c r="J3" s="13">
        <v>125</v>
      </c>
      <c r="K3" s="13">
        <v>128</v>
      </c>
      <c r="L3" s="18">
        <f>SUM(G3:J3)/4</f>
        <v>123.75</v>
      </c>
      <c r="M3" s="19">
        <f aca="true" t="shared" si="0" ref="M3:M26">F3+L3</f>
        <v>393.25</v>
      </c>
    </row>
    <row r="4" spans="1:13" s="1" customFormat="1" ht="15" customHeight="1">
      <c r="A4" s="10">
        <v>2</v>
      </c>
      <c r="B4" s="10" t="s">
        <v>21</v>
      </c>
      <c r="C4" s="10" t="s">
        <v>22</v>
      </c>
      <c r="D4" s="10" t="s">
        <v>20</v>
      </c>
      <c r="E4" s="11" t="s">
        <v>5</v>
      </c>
      <c r="F4" s="12">
        <v>267</v>
      </c>
      <c r="G4" s="13">
        <v>120</v>
      </c>
      <c r="H4" s="13">
        <v>125</v>
      </c>
      <c r="I4" s="13">
        <v>130</v>
      </c>
      <c r="J4" s="13">
        <v>130</v>
      </c>
      <c r="K4" s="13">
        <v>133</v>
      </c>
      <c r="L4" s="18">
        <f aca="true" t="shared" si="1" ref="L4:L26">SUM(G4:J4)/4</f>
        <v>126.25</v>
      </c>
      <c r="M4" s="19">
        <f t="shared" si="0"/>
        <v>393.25</v>
      </c>
    </row>
    <row r="5" spans="1:13" s="1" customFormat="1" ht="15" customHeight="1">
      <c r="A5" s="10">
        <v>3</v>
      </c>
      <c r="B5" s="10" t="s">
        <v>23</v>
      </c>
      <c r="C5" s="10" t="s">
        <v>24</v>
      </c>
      <c r="D5" s="10" t="s">
        <v>20</v>
      </c>
      <c r="E5" s="11" t="s">
        <v>5</v>
      </c>
      <c r="F5" s="12">
        <v>267</v>
      </c>
      <c r="G5" s="13">
        <v>110</v>
      </c>
      <c r="H5" s="13">
        <v>135</v>
      </c>
      <c r="I5" s="13">
        <v>130</v>
      </c>
      <c r="J5" s="13">
        <v>125</v>
      </c>
      <c r="K5" s="13">
        <v>136</v>
      </c>
      <c r="L5" s="18">
        <f t="shared" si="1"/>
        <v>125</v>
      </c>
      <c r="M5" s="19">
        <f t="shared" si="0"/>
        <v>392</v>
      </c>
    </row>
    <row r="6" spans="1:13" s="1" customFormat="1" ht="15" customHeight="1">
      <c r="A6" s="10">
        <v>4</v>
      </c>
      <c r="B6" s="10" t="s">
        <v>25</v>
      </c>
      <c r="C6" s="10" t="s">
        <v>26</v>
      </c>
      <c r="D6" s="10" t="s">
        <v>20</v>
      </c>
      <c r="E6" s="11" t="s">
        <v>5</v>
      </c>
      <c r="F6" s="12">
        <v>257.5</v>
      </c>
      <c r="G6" s="13">
        <v>115</v>
      </c>
      <c r="H6" s="13">
        <v>120</v>
      </c>
      <c r="I6" s="13">
        <v>130</v>
      </c>
      <c r="J6" s="13">
        <v>135</v>
      </c>
      <c r="K6" s="13">
        <v>135</v>
      </c>
      <c r="L6" s="18">
        <f t="shared" si="1"/>
        <v>125</v>
      </c>
      <c r="M6" s="19">
        <f t="shared" si="0"/>
        <v>382.5</v>
      </c>
    </row>
    <row r="7" spans="1:13" s="1" customFormat="1" ht="15" customHeight="1">
      <c r="A7" s="10">
        <v>5</v>
      </c>
      <c r="B7" s="10" t="s">
        <v>27</v>
      </c>
      <c r="C7" s="10" t="s">
        <v>28</v>
      </c>
      <c r="D7" s="10" t="s">
        <v>20</v>
      </c>
      <c r="E7" s="11" t="s">
        <v>5</v>
      </c>
      <c r="F7" s="12">
        <v>256.5</v>
      </c>
      <c r="G7" s="13">
        <v>105</v>
      </c>
      <c r="H7" s="13">
        <v>122</v>
      </c>
      <c r="I7" s="13">
        <v>125</v>
      </c>
      <c r="J7" s="13">
        <v>110</v>
      </c>
      <c r="K7" s="13">
        <v>130</v>
      </c>
      <c r="L7" s="18">
        <f t="shared" si="1"/>
        <v>115.5</v>
      </c>
      <c r="M7" s="19">
        <f t="shared" si="0"/>
        <v>372</v>
      </c>
    </row>
    <row r="8" spans="1:13" s="1" customFormat="1" ht="15" customHeight="1">
      <c r="A8" s="10">
        <v>6</v>
      </c>
      <c r="B8" s="10" t="s">
        <v>29</v>
      </c>
      <c r="C8" s="10" t="s">
        <v>30</v>
      </c>
      <c r="D8" s="10" t="s">
        <v>20</v>
      </c>
      <c r="E8" s="11" t="s">
        <v>5</v>
      </c>
      <c r="F8" s="12">
        <v>237.5</v>
      </c>
      <c r="G8" s="13">
        <v>120</v>
      </c>
      <c r="H8" s="13">
        <v>120</v>
      </c>
      <c r="I8" s="13">
        <v>127</v>
      </c>
      <c r="J8" s="13">
        <v>135</v>
      </c>
      <c r="K8" s="13">
        <v>135</v>
      </c>
      <c r="L8" s="18">
        <f t="shared" si="1"/>
        <v>125.5</v>
      </c>
      <c r="M8" s="19">
        <f t="shared" si="0"/>
        <v>363</v>
      </c>
    </row>
    <row r="9" spans="1:13" s="1" customFormat="1" ht="15" customHeight="1">
      <c r="A9" s="10">
        <v>7</v>
      </c>
      <c r="B9" s="10" t="s">
        <v>31</v>
      </c>
      <c r="C9" s="10" t="s">
        <v>32</v>
      </c>
      <c r="D9" s="10" t="s">
        <v>20</v>
      </c>
      <c r="E9" s="11" t="s">
        <v>5</v>
      </c>
      <c r="F9" s="12">
        <v>230</v>
      </c>
      <c r="G9" s="13">
        <v>135</v>
      </c>
      <c r="H9" s="13">
        <v>138</v>
      </c>
      <c r="I9" s="13">
        <v>135</v>
      </c>
      <c r="J9" s="13">
        <v>138</v>
      </c>
      <c r="K9" s="13">
        <v>140</v>
      </c>
      <c r="L9" s="18">
        <f t="shared" si="1"/>
        <v>136.5</v>
      </c>
      <c r="M9" s="19">
        <f t="shared" si="0"/>
        <v>366.5</v>
      </c>
    </row>
    <row r="10" spans="1:13" s="1" customFormat="1" ht="15" customHeight="1">
      <c r="A10" s="10">
        <v>8</v>
      </c>
      <c r="B10" s="10" t="s">
        <v>33</v>
      </c>
      <c r="C10" s="10" t="s">
        <v>34</v>
      </c>
      <c r="D10" s="10" t="s">
        <v>20</v>
      </c>
      <c r="E10" s="11" t="s">
        <v>5</v>
      </c>
      <c r="F10" s="12">
        <v>221.5</v>
      </c>
      <c r="G10" s="13">
        <v>120</v>
      </c>
      <c r="H10" s="13">
        <v>130</v>
      </c>
      <c r="I10" s="13">
        <v>135</v>
      </c>
      <c r="J10" s="13">
        <v>135</v>
      </c>
      <c r="K10" s="13">
        <v>135</v>
      </c>
      <c r="L10" s="18">
        <f t="shared" si="1"/>
        <v>130</v>
      </c>
      <c r="M10" s="19">
        <f t="shared" si="0"/>
        <v>351.5</v>
      </c>
    </row>
    <row r="11" spans="1:13" s="1" customFormat="1" ht="15" customHeight="1">
      <c r="A11" s="10">
        <v>9</v>
      </c>
      <c r="B11" s="10" t="s">
        <v>35</v>
      </c>
      <c r="C11" s="10" t="s">
        <v>36</v>
      </c>
      <c r="D11" s="10" t="s">
        <v>20</v>
      </c>
      <c r="E11" s="11" t="s">
        <v>5</v>
      </c>
      <c r="F11" s="12">
        <v>217.5</v>
      </c>
      <c r="G11" s="13">
        <v>125</v>
      </c>
      <c r="H11" s="13">
        <v>125</v>
      </c>
      <c r="I11" s="13">
        <v>135</v>
      </c>
      <c r="J11" s="13">
        <v>126</v>
      </c>
      <c r="K11" s="13">
        <v>135</v>
      </c>
      <c r="L11" s="18">
        <f t="shared" si="1"/>
        <v>127.75</v>
      </c>
      <c r="M11" s="19">
        <f t="shared" si="0"/>
        <v>345.25</v>
      </c>
    </row>
    <row r="12" spans="1:13" s="1" customFormat="1" ht="15" customHeight="1">
      <c r="A12" s="10">
        <v>10</v>
      </c>
      <c r="B12" s="10" t="s">
        <v>37</v>
      </c>
      <c r="C12" s="10" t="s">
        <v>38</v>
      </c>
      <c r="D12" s="10" t="s">
        <v>20</v>
      </c>
      <c r="E12" s="11" t="s">
        <v>5</v>
      </c>
      <c r="F12" s="12">
        <v>206.5</v>
      </c>
      <c r="G12" s="13">
        <v>130</v>
      </c>
      <c r="H12" s="13">
        <v>135</v>
      </c>
      <c r="I12" s="13">
        <v>135</v>
      </c>
      <c r="J12" s="13">
        <v>130</v>
      </c>
      <c r="K12" s="13">
        <v>140</v>
      </c>
      <c r="L12" s="18">
        <f t="shared" si="1"/>
        <v>132.5</v>
      </c>
      <c r="M12" s="19">
        <f t="shared" si="0"/>
        <v>339</v>
      </c>
    </row>
    <row r="13" spans="1:13" s="1" customFormat="1" ht="15" customHeight="1">
      <c r="A13" s="10">
        <v>11</v>
      </c>
      <c r="B13" s="10" t="s">
        <v>39</v>
      </c>
      <c r="C13" s="10" t="s">
        <v>40</v>
      </c>
      <c r="D13" s="10" t="s">
        <v>20</v>
      </c>
      <c r="E13" s="11" t="s">
        <v>5</v>
      </c>
      <c r="F13" s="12">
        <v>205.5</v>
      </c>
      <c r="G13" s="13">
        <v>128</v>
      </c>
      <c r="H13" s="13">
        <v>130</v>
      </c>
      <c r="I13" s="13">
        <v>135</v>
      </c>
      <c r="J13" s="13">
        <v>138</v>
      </c>
      <c r="K13" s="13">
        <v>140</v>
      </c>
      <c r="L13" s="18">
        <f t="shared" si="1"/>
        <v>132.75</v>
      </c>
      <c r="M13" s="19">
        <f t="shared" si="0"/>
        <v>338.25</v>
      </c>
    </row>
    <row r="14" spans="1:13" s="1" customFormat="1" ht="15" customHeight="1">
      <c r="A14" s="10">
        <v>12</v>
      </c>
      <c r="B14" s="10" t="s">
        <v>41</v>
      </c>
      <c r="C14" s="10" t="s">
        <v>42</v>
      </c>
      <c r="D14" s="10" t="s">
        <v>20</v>
      </c>
      <c r="E14" s="11" t="s">
        <v>5</v>
      </c>
      <c r="F14" s="12">
        <v>203</v>
      </c>
      <c r="G14" s="13">
        <v>110</v>
      </c>
      <c r="H14" s="13">
        <v>120</v>
      </c>
      <c r="I14" s="13">
        <v>118</v>
      </c>
      <c r="J14" s="13">
        <v>115</v>
      </c>
      <c r="K14" s="13">
        <v>120</v>
      </c>
      <c r="L14" s="18">
        <f t="shared" si="1"/>
        <v>115.75</v>
      </c>
      <c r="M14" s="19">
        <f t="shared" si="0"/>
        <v>318.75</v>
      </c>
    </row>
    <row r="15" spans="1:13" s="1" customFormat="1" ht="15" customHeight="1">
      <c r="A15" s="10">
        <v>13</v>
      </c>
      <c r="B15" s="10" t="s">
        <v>43</v>
      </c>
      <c r="C15" s="10" t="s">
        <v>44</v>
      </c>
      <c r="D15" s="10" t="s">
        <v>20</v>
      </c>
      <c r="E15" s="11" t="s">
        <v>5</v>
      </c>
      <c r="F15" s="12">
        <v>198.5</v>
      </c>
      <c r="G15" s="13">
        <v>115</v>
      </c>
      <c r="H15" s="13">
        <v>120</v>
      </c>
      <c r="I15" s="13">
        <v>125</v>
      </c>
      <c r="J15" s="13">
        <v>120</v>
      </c>
      <c r="K15" s="13">
        <v>127</v>
      </c>
      <c r="L15" s="18">
        <f t="shared" si="1"/>
        <v>120</v>
      </c>
      <c r="M15" s="19">
        <f t="shared" si="0"/>
        <v>318.5</v>
      </c>
    </row>
    <row r="16" spans="1:13" s="1" customFormat="1" ht="15" customHeight="1">
      <c r="A16" s="10">
        <v>14</v>
      </c>
      <c r="B16" s="10" t="s">
        <v>45</v>
      </c>
      <c r="C16" s="10" t="s">
        <v>46</v>
      </c>
      <c r="D16" s="10" t="s">
        <v>20</v>
      </c>
      <c r="E16" s="11" t="s">
        <v>5</v>
      </c>
      <c r="F16" s="12">
        <v>198</v>
      </c>
      <c r="G16" s="13">
        <v>120</v>
      </c>
      <c r="H16" s="13">
        <v>135</v>
      </c>
      <c r="I16" s="13">
        <v>131</v>
      </c>
      <c r="J16" s="13">
        <v>120</v>
      </c>
      <c r="K16" s="13">
        <v>140</v>
      </c>
      <c r="L16" s="18">
        <f t="shared" si="1"/>
        <v>126.5</v>
      </c>
      <c r="M16" s="19">
        <f t="shared" si="0"/>
        <v>324.5</v>
      </c>
    </row>
    <row r="17" spans="1:13" s="1" customFormat="1" ht="15" customHeight="1">
      <c r="A17" s="10">
        <v>15</v>
      </c>
      <c r="B17" s="10" t="s">
        <v>47</v>
      </c>
      <c r="C17" s="10" t="s">
        <v>48</v>
      </c>
      <c r="D17" s="10" t="s">
        <v>20</v>
      </c>
      <c r="E17" s="11" t="s">
        <v>5</v>
      </c>
      <c r="F17" s="12">
        <v>197</v>
      </c>
      <c r="G17" s="13">
        <v>120</v>
      </c>
      <c r="H17" s="13">
        <v>130</v>
      </c>
      <c r="I17" s="13">
        <v>125</v>
      </c>
      <c r="J17" s="13">
        <v>125</v>
      </c>
      <c r="K17" s="13">
        <v>133</v>
      </c>
      <c r="L17" s="18">
        <f t="shared" si="1"/>
        <v>125</v>
      </c>
      <c r="M17" s="19">
        <f t="shared" si="0"/>
        <v>322</v>
      </c>
    </row>
    <row r="18" spans="1:13" s="1" customFormat="1" ht="15" customHeight="1">
      <c r="A18" s="10">
        <v>16</v>
      </c>
      <c r="B18" s="10" t="s">
        <v>49</v>
      </c>
      <c r="C18" s="10" t="s">
        <v>50</v>
      </c>
      <c r="D18" s="10" t="s">
        <v>20</v>
      </c>
      <c r="E18" s="11" t="s">
        <v>5</v>
      </c>
      <c r="F18" s="12">
        <v>195</v>
      </c>
      <c r="G18" s="13">
        <v>128</v>
      </c>
      <c r="H18" s="13">
        <v>130</v>
      </c>
      <c r="I18" s="13">
        <v>130</v>
      </c>
      <c r="J18" s="13">
        <v>138</v>
      </c>
      <c r="K18" s="13">
        <v>140</v>
      </c>
      <c r="L18" s="18">
        <f t="shared" si="1"/>
        <v>131.5</v>
      </c>
      <c r="M18" s="19">
        <f t="shared" si="0"/>
        <v>326.5</v>
      </c>
    </row>
    <row r="19" spans="1:13" s="1" customFormat="1" ht="15" customHeight="1">
      <c r="A19" s="10">
        <v>17</v>
      </c>
      <c r="B19" s="10" t="s">
        <v>51</v>
      </c>
      <c r="C19" s="10" t="s">
        <v>52</v>
      </c>
      <c r="D19" s="10" t="s">
        <v>20</v>
      </c>
      <c r="E19" s="11" t="s">
        <v>5</v>
      </c>
      <c r="F19" s="12">
        <v>194.5</v>
      </c>
      <c r="G19" s="13">
        <v>60</v>
      </c>
      <c r="H19" s="13">
        <v>102</v>
      </c>
      <c r="I19" s="13">
        <v>100</v>
      </c>
      <c r="J19" s="13">
        <v>100</v>
      </c>
      <c r="K19" s="13">
        <v>110</v>
      </c>
      <c r="L19" s="18">
        <f t="shared" si="1"/>
        <v>90.5</v>
      </c>
      <c r="M19" s="19">
        <f t="shared" si="0"/>
        <v>285</v>
      </c>
    </row>
    <row r="20" spans="1:14" s="1" customFormat="1" ht="15" customHeight="1">
      <c r="A20" s="10">
        <v>18</v>
      </c>
      <c r="B20" s="14" t="s">
        <v>53</v>
      </c>
      <c r="C20" s="14" t="s">
        <v>54</v>
      </c>
      <c r="D20" s="14" t="s">
        <v>20</v>
      </c>
      <c r="E20" s="15" t="s">
        <v>5</v>
      </c>
      <c r="F20" s="16">
        <v>192</v>
      </c>
      <c r="G20" s="16"/>
      <c r="H20" s="16"/>
      <c r="I20" s="16"/>
      <c r="J20" s="16"/>
      <c r="K20" s="16"/>
      <c r="L20" s="20">
        <f t="shared" si="1"/>
        <v>0</v>
      </c>
      <c r="M20" s="21">
        <f t="shared" si="0"/>
        <v>192</v>
      </c>
      <c r="N20" s="22" t="s">
        <v>55</v>
      </c>
    </row>
    <row r="21" spans="1:13" s="1" customFormat="1" ht="15" customHeight="1">
      <c r="A21" s="10">
        <v>19</v>
      </c>
      <c r="B21" s="10" t="s">
        <v>56</v>
      </c>
      <c r="C21" s="10" t="s">
        <v>57</v>
      </c>
      <c r="D21" s="10" t="s">
        <v>20</v>
      </c>
      <c r="E21" s="11" t="s">
        <v>5</v>
      </c>
      <c r="F21" s="12">
        <v>191</v>
      </c>
      <c r="G21" s="13">
        <v>120</v>
      </c>
      <c r="H21" s="13">
        <v>130</v>
      </c>
      <c r="I21" s="13">
        <v>130</v>
      </c>
      <c r="J21" s="13">
        <v>130</v>
      </c>
      <c r="K21" s="13">
        <v>135</v>
      </c>
      <c r="L21" s="18">
        <f t="shared" si="1"/>
        <v>127.5</v>
      </c>
      <c r="M21" s="19">
        <f t="shared" si="0"/>
        <v>318.5</v>
      </c>
    </row>
    <row r="22" spans="1:13" s="1" customFormat="1" ht="15" customHeight="1">
      <c r="A22" s="10">
        <v>20</v>
      </c>
      <c r="B22" s="10" t="s">
        <v>58</v>
      </c>
      <c r="C22" s="10" t="s">
        <v>59</v>
      </c>
      <c r="D22" s="10" t="s">
        <v>20</v>
      </c>
      <c r="E22" s="11" t="s">
        <v>5</v>
      </c>
      <c r="F22" s="12">
        <v>186</v>
      </c>
      <c r="G22" s="13">
        <v>110</v>
      </c>
      <c r="H22" s="13">
        <v>120</v>
      </c>
      <c r="I22" s="13">
        <v>110</v>
      </c>
      <c r="J22" s="13">
        <v>110</v>
      </c>
      <c r="K22" s="13">
        <v>128</v>
      </c>
      <c r="L22" s="18">
        <f t="shared" si="1"/>
        <v>112.5</v>
      </c>
      <c r="M22" s="19">
        <f t="shared" si="0"/>
        <v>298.5</v>
      </c>
    </row>
    <row r="23" spans="1:13" s="1" customFormat="1" ht="15" customHeight="1">
      <c r="A23" s="10">
        <v>21</v>
      </c>
      <c r="B23" s="10" t="s">
        <v>60</v>
      </c>
      <c r="C23" s="10" t="s">
        <v>61</v>
      </c>
      <c r="D23" s="10" t="s">
        <v>20</v>
      </c>
      <c r="E23" s="11" t="s">
        <v>5</v>
      </c>
      <c r="F23" s="12">
        <v>185</v>
      </c>
      <c r="G23" s="13">
        <v>120</v>
      </c>
      <c r="H23" s="13">
        <v>135</v>
      </c>
      <c r="I23" s="13">
        <v>132</v>
      </c>
      <c r="J23" s="13">
        <v>120</v>
      </c>
      <c r="K23" s="13">
        <v>135</v>
      </c>
      <c r="L23" s="18">
        <f t="shared" si="1"/>
        <v>126.75</v>
      </c>
      <c r="M23" s="19">
        <f t="shared" si="0"/>
        <v>311.75</v>
      </c>
    </row>
    <row r="24" spans="1:13" s="1" customFormat="1" ht="15" customHeight="1">
      <c r="A24" s="10">
        <v>22</v>
      </c>
      <c r="B24" s="10" t="s">
        <v>62</v>
      </c>
      <c r="C24" s="10" t="s">
        <v>63</v>
      </c>
      <c r="D24" s="10" t="s">
        <v>20</v>
      </c>
      <c r="E24" s="11" t="s">
        <v>5</v>
      </c>
      <c r="F24" s="12">
        <v>182</v>
      </c>
      <c r="G24" s="13">
        <v>125</v>
      </c>
      <c r="H24" s="13">
        <v>138</v>
      </c>
      <c r="I24" s="13">
        <v>130</v>
      </c>
      <c r="J24" s="13">
        <v>130</v>
      </c>
      <c r="K24" s="13">
        <v>140</v>
      </c>
      <c r="L24" s="18">
        <f t="shared" si="1"/>
        <v>130.75</v>
      </c>
      <c r="M24" s="19">
        <f t="shared" si="0"/>
        <v>312.75</v>
      </c>
    </row>
    <row r="25" spans="1:13" s="1" customFormat="1" ht="15" customHeight="1">
      <c r="A25" s="10">
        <v>23</v>
      </c>
      <c r="B25" s="10" t="s">
        <v>64</v>
      </c>
      <c r="C25" s="10" t="s">
        <v>65</v>
      </c>
      <c r="D25" s="10" t="s">
        <v>20</v>
      </c>
      <c r="E25" s="11" t="s">
        <v>5</v>
      </c>
      <c r="F25" s="12">
        <v>181.5</v>
      </c>
      <c r="G25" s="13">
        <v>110</v>
      </c>
      <c r="H25" s="13">
        <v>126</v>
      </c>
      <c r="I25" s="13">
        <v>125</v>
      </c>
      <c r="J25" s="13">
        <v>120</v>
      </c>
      <c r="K25" s="13">
        <v>130</v>
      </c>
      <c r="L25" s="18">
        <f t="shared" si="1"/>
        <v>120.25</v>
      </c>
      <c r="M25" s="19">
        <f t="shared" si="0"/>
        <v>301.75</v>
      </c>
    </row>
    <row r="26" spans="1:13" s="1" customFormat="1" ht="15" customHeight="1">
      <c r="A26" s="10">
        <v>24</v>
      </c>
      <c r="B26" s="10" t="s">
        <v>66</v>
      </c>
      <c r="C26" s="10" t="s">
        <v>67</v>
      </c>
      <c r="D26" s="10" t="s">
        <v>20</v>
      </c>
      <c r="E26" s="11" t="s">
        <v>5</v>
      </c>
      <c r="F26" s="12">
        <v>175</v>
      </c>
      <c r="G26" s="13">
        <v>115</v>
      </c>
      <c r="H26" s="13">
        <v>120</v>
      </c>
      <c r="I26" s="13">
        <v>125</v>
      </c>
      <c r="J26" s="13">
        <v>125</v>
      </c>
      <c r="K26" s="13">
        <v>135</v>
      </c>
      <c r="L26" s="18">
        <f t="shared" si="1"/>
        <v>121.25</v>
      </c>
      <c r="M26" s="19">
        <f t="shared" si="0"/>
        <v>296.25</v>
      </c>
    </row>
    <row r="27" spans="1:13" s="2" customFormat="1" ht="25.5" customHeight="1">
      <c r="A27" s="40" t="s">
        <v>68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2:13" s="3" customFormat="1" ht="25.5" customHeight="1">
      <c r="B28" s="41" t="s">
        <v>6</v>
      </c>
      <c r="C28" s="42"/>
      <c r="D28" s="42"/>
      <c r="E28" s="43" t="s">
        <v>7</v>
      </c>
      <c r="F28" s="43"/>
      <c r="G28" s="43"/>
      <c r="H28" s="43"/>
      <c r="I28" s="44" t="s">
        <v>69</v>
      </c>
      <c r="J28" s="44"/>
      <c r="K28" s="44"/>
      <c r="L28" s="44"/>
      <c r="M28" s="44"/>
    </row>
    <row r="29" spans="1:13" ht="26.25" customHeight="1">
      <c r="A29"/>
      <c r="B29"/>
      <c r="C29"/>
      <c r="D29"/>
      <c r="E29"/>
      <c r="F29"/>
      <c r="H29" s="17"/>
      <c r="I29" s="43" t="s">
        <v>8</v>
      </c>
      <c r="J29" s="43"/>
      <c r="K29" s="43"/>
      <c r="L29" s="43"/>
      <c r="M29" s="43"/>
    </row>
    <row r="30" spans="1:13" ht="24" customHeight="1">
      <c r="A30"/>
      <c r="B30"/>
      <c r="C30"/>
      <c r="D30"/>
      <c r="E30"/>
      <c r="F30"/>
      <c r="H30" s="17"/>
      <c r="I30" s="38" t="s">
        <v>70</v>
      </c>
      <c r="J30" s="38"/>
      <c r="K30" s="38"/>
      <c r="L30" s="38"/>
      <c r="M30" s="38"/>
    </row>
  </sheetData>
  <sheetProtection/>
  <mergeCells count="7">
    <mergeCell ref="I30:M30"/>
    <mergeCell ref="A1:M1"/>
    <mergeCell ref="A27:M27"/>
    <mergeCell ref="B28:D28"/>
    <mergeCell ref="E28:H28"/>
    <mergeCell ref="I28:M28"/>
    <mergeCell ref="I29:M29"/>
  </mergeCells>
  <printOptions/>
  <pageMargins left="0.51" right="0.43000000000000005" top="0.5118110236220472" bottom="0.5905511811023623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90" zoomScaleNormal="90" zoomScalePageLayoutView="0" workbookViewId="0" topLeftCell="A46">
      <selection activeCell="A57" sqref="A57:IV68"/>
    </sheetView>
  </sheetViews>
  <sheetFormatPr defaultColWidth="9.140625" defaultRowHeight="12.75"/>
  <cols>
    <col min="2" max="2" width="36.00390625" style="0" customWidth="1"/>
    <col min="4" max="5" width="11.7109375" style="27" customWidth="1"/>
    <col min="6" max="6" width="14.140625" style="0" bestFit="1" customWidth="1"/>
    <col min="9" max="9" width="15.28125" style="0" customWidth="1"/>
    <col min="10" max="11" width="15.57421875" style="0" customWidth="1"/>
    <col min="12" max="12" width="12.28125" style="0" customWidth="1"/>
  </cols>
  <sheetData>
    <row r="1" spans="1:12" s="4" customFormat="1" ht="66" customHeight="1">
      <c r="A1" s="45" t="s">
        <v>88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s="4" customFormat="1" ht="66" customHeight="1">
      <c r="A2" s="24" t="s">
        <v>0</v>
      </c>
      <c r="B2" s="24" t="s">
        <v>72</v>
      </c>
      <c r="C2" s="24" t="s">
        <v>74</v>
      </c>
      <c r="D2" s="26" t="s">
        <v>73</v>
      </c>
      <c r="E2" s="28" t="s">
        <v>78</v>
      </c>
      <c r="F2" s="24" t="s">
        <v>71</v>
      </c>
      <c r="G2" s="24" t="s">
        <v>2</v>
      </c>
      <c r="H2" s="24" t="s">
        <v>82</v>
      </c>
      <c r="I2" s="23" t="s">
        <v>77</v>
      </c>
      <c r="J2" s="23" t="s">
        <v>75</v>
      </c>
      <c r="K2" s="23" t="s">
        <v>76</v>
      </c>
      <c r="L2" s="37" t="s">
        <v>270</v>
      </c>
    </row>
    <row r="3" spans="1:12" s="25" customFormat="1" ht="24" customHeight="1">
      <c r="A3" s="30">
        <v>1</v>
      </c>
      <c r="B3" s="35" t="s">
        <v>89</v>
      </c>
      <c r="C3" s="35" t="s">
        <v>90</v>
      </c>
      <c r="D3" s="35" t="s">
        <v>91</v>
      </c>
      <c r="E3" s="35" t="s">
        <v>92</v>
      </c>
      <c r="F3" s="35" t="s">
        <v>93</v>
      </c>
      <c r="G3" s="35" t="s">
        <v>94</v>
      </c>
      <c r="H3" s="35" t="s">
        <v>84</v>
      </c>
      <c r="I3" s="35" t="s">
        <v>95</v>
      </c>
      <c r="J3" s="35" t="s">
        <v>96</v>
      </c>
      <c r="K3" s="35" t="s">
        <v>97</v>
      </c>
      <c r="L3" s="30"/>
    </row>
    <row r="4" spans="1:12" s="25" customFormat="1" ht="24" customHeight="1">
      <c r="A4" s="30">
        <v>2</v>
      </c>
      <c r="B4" s="35" t="s">
        <v>89</v>
      </c>
      <c r="C4" s="35" t="s">
        <v>90</v>
      </c>
      <c r="D4" s="35" t="s">
        <v>91</v>
      </c>
      <c r="E4" s="35" t="s">
        <v>85</v>
      </c>
      <c r="F4" s="35" t="s">
        <v>98</v>
      </c>
      <c r="G4" s="35" t="s">
        <v>99</v>
      </c>
      <c r="H4" s="35" t="s">
        <v>84</v>
      </c>
      <c r="I4" s="35" t="s">
        <v>100</v>
      </c>
      <c r="J4" s="35" t="s">
        <v>101</v>
      </c>
      <c r="K4" s="35" t="s">
        <v>102</v>
      </c>
      <c r="L4" s="30"/>
    </row>
    <row r="5" spans="1:12" s="25" customFormat="1" ht="24" customHeight="1">
      <c r="A5" s="30">
        <v>3</v>
      </c>
      <c r="B5" s="35" t="s">
        <v>89</v>
      </c>
      <c r="C5" s="35" t="s">
        <v>90</v>
      </c>
      <c r="D5" s="35" t="s">
        <v>109</v>
      </c>
      <c r="E5" s="35" t="s">
        <v>110</v>
      </c>
      <c r="F5" s="35" t="s">
        <v>111</v>
      </c>
      <c r="G5" s="35" t="s">
        <v>112</v>
      </c>
      <c r="H5" s="35" t="s">
        <v>83</v>
      </c>
      <c r="I5" s="35" t="s">
        <v>95</v>
      </c>
      <c r="J5" s="35" t="s">
        <v>101</v>
      </c>
      <c r="K5" s="35" t="s">
        <v>108</v>
      </c>
      <c r="L5" s="30"/>
    </row>
    <row r="6" spans="1:12" s="25" customFormat="1" ht="24" customHeight="1">
      <c r="A6" s="30">
        <v>4</v>
      </c>
      <c r="B6" s="35" t="s">
        <v>89</v>
      </c>
      <c r="C6" s="35" t="s">
        <v>90</v>
      </c>
      <c r="D6" s="35" t="s">
        <v>91</v>
      </c>
      <c r="E6" s="35" t="s">
        <v>103</v>
      </c>
      <c r="F6" s="35" t="s">
        <v>104</v>
      </c>
      <c r="G6" s="35" t="s">
        <v>105</v>
      </c>
      <c r="H6" s="35" t="s">
        <v>84</v>
      </c>
      <c r="I6" s="35" t="s">
        <v>106</v>
      </c>
      <c r="J6" s="35" t="s">
        <v>107</v>
      </c>
      <c r="K6" s="35" t="s">
        <v>108</v>
      </c>
      <c r="L6" s="30"/>
    </row>
    <row r="7" spans="1:12" s="25" customFormat="1" ht="24" customHeight="1">
      <c r="A7" s="30">
        <v>5</v>
      </c>
      <c r="B7" s="35" t="s">
        <v>89</v>
      </c>
      <c r="C7" s="35" t="s">
        <v>90</v>
      </c>
      <c r="D7" s="35" t="s">
        <v>113</v>
      </c>
      <c r="E7" s="35" t="s">
        <v>114</v>
      </c>
      <c r="F7" s="35" t="s">
        <v>115</v>
      </c>
      <c r="G7" s="35" t="s">
        <v>116</v>
      </c>
      <c r="H7" s="35" t="s">
        <v>84</v>
      </c>
      <c r="I7" s="35" t="s">
        <v>117</v>
      </c>
      <c r="J7" s="35" t="s">
        <v>118</v>
      </c>
      <c r="K7" s="35" t="s">
        <v>119</v>
      </c>
      <c r="L7" s="30"/>
    </row>
    <row r="8" spans="1:12" s="25" customFormat="1" ht="24" customHeight="1">
      <c r="A8" s="30">
        <v>6</v>
      </c>
      <c r="B8" s="35" t="s">
        <v>89</v>
      </c>
      <c r="C8" s="35" t="s">
        <v>90</v>
      </c>
      <c r="D8" s="35" t="s">
        <v>109</v>
      </c>
      <c r="E8" s="35" t="s">
        <v>85</v>
      </c>
      <c r="F8" s="35" t="s">
        <v>120</v>
      </c>
      <c r="G8" s="35" t="s">
        <v>121</v>
      </c>
      <c r="H8" s="35" t="s">
        <v>84</v>
      </c>
      <c r="I8" s="35" t="s">
        <v>122</v>
      </c>
      <c r="J8" s="35" t="s">
        <v>123</v>
      </c>
      <c r="K8" s="35" t="s">
        <v>124</v>
      </c>
      <c r="L8" s="30"/>
    </row>
    <row r="9" spans="1:12" s="25" customFormat="1" ht="24" customHeight="1">
      <c r="A9" s="30">
        <v>7</v>
      </c>
      <c r="B9" s="35" t="s">
        <v>89</v>
      </c>
      <c r="C9" s="35" t="s">
        <v>90</v>
      </c>
      <c r="D9" s="35" t="s">
        <v>109</v>
      </c>
      <c r="E9" s="35" t="s">
        <v>125</v>
      </c>
      <c r="F9" s="35" t="s">
        <v>126</v>
      </c>
      <c r="G9" s="35" t="s">
        <v>127</v>
      </c>
      <c r="H9" s="35" t="s">
        <v>84</v>
      </c>
      <c r="I9" s="35" t="s">
        <v>128</v>
      </c>
      <c r="J9" s="35" t="s">
        <v>129</v>
      </c>
      <c r="K9" s="35" t="s">
        <v>124</v>
      </c>
      <c r="L9" s="30"/>
    </row>
    <row r="10" spans="1:12" s="25" customFormat="1" ht="24" customHeight="1">
      <c r="A10" s="30">
        <v>8</v>
      </c>
      <c r="B10" s="35" t="s">
        <v>89</v>
      </c>
      <c r="C10" s="35" t="s">
        <v>90</v>
      </c>
      <c r="D10" s="35" t="s">
        <v>109</v>
      </c>
      <c r="E10" s="35" t="s">
        <v>130</v>
      </c>
      <c r="F10" s="35" t="s">
        <v>131</v>
      </c>
      <c r="G10" s="35" t="s">
        <v>132</v>
      </c>
      <c r="H10" s="35" t="s">
        <v>84</v>
      </c>
      <c r="I10" s="35" t="s">
        <v>95</v>
      </c>
      <c r="J10" s="35" t="s">
        <v>133</v>
      </c>
      <c r="K10" s="35" t="s">
        <v>134</v>
      </c>
      <c r="L10" s="30"/>
    </row>
    <row r="11" spans="1:12" s="25" customFormat="1" ht="24" customHeight="1">
      <c r="A11" s="30">
        <v>9</v>
      </c>
      <c r="B11" s="35" t="s">
        <v>89</v>
      </c>
      <c r="C11" s="35" t="s">
        <v>90</v>
      </c>
      <c r="D11" s="35" t="s">
        <v>91</v>
      </c>
      <c r="E11" s="35" t="s">
        <v>125</v>
      </c>
      <c r="F11" s="35" t="s">
        <v>135</v>
      </c>
      <c r="G11" s="35" t="s">
        <v>136</v>
      </c>
      <c r="H11" s="35" t="s">
        <v>84</v>
      </c>
      <c r="I11" s="35" t="s">
        <v>95</v>
      </c>
      <c r="J11" s="35" t="s">
        <v>133</v>
      </c>
      <c r="K11" s="35" t="s">
        <v>134</v>
      </c>
      <c r="L11" s="30"/>
    </row>
    <row r="12" spans="1:12" s="25" customFormat="1" ht="24" customHeight="1">
      <c r="A12" s="30">
        <v>10</v>
      </c>
      <c r="B12" s="35" t="s">
        <v>89</v>
      </c>
      <c r="C12" s="35" t="s">
        <v>90</v>
      </c>
      <c r="D12" s="35" t="s">
        <v>109</v>
      </c>
      <c r="E12" s="35" t="s">
        <v>143</v>
      </c>
      <c r="F12" s="35" t="s">
        <v>144</v>
      </c>
      <c r="G12" s="35" t="s">
        <v>145</v>
      </c>
      <c r="H12" s="35" t="s">
        <v>84</v>
      </c>
      <c r="I12" s="35" t="s">
        <v>140</v>
      </c>
      <c r="J12" s="35" t="s">
        <v>141</v>
      </c>
      <c r="K12" s="35" t="s">
        <v>142</v>
      </c>
      <c r="L12" s="30"/>
    </row>
    <row r="13" spans="1:12" s="25" customFormat="1" ht="24" customHeight="1">
      <c r="A13" s="30">
        <v>11</v>
      </c>
      <c r="B13" s="35" t="s">
        <v>89</v>
      </c>
      <c r="C13" s="35" t="s">
        <v>90</v>
      </c>
      <c r="D13" s="35" t="s">
        <v>109</v>
      </c>
      <c r="E13" s="35" t="s">
        <v>137</v>
      </c>
      <c r="F13" s="35" t="s">
        <v>138</v>
      </c>
      <c r="G13" s="35" t="s">
        <v>139</v>
      </c>
      <c r="H13" s="35" t="s">
        <v>84</v>
      </c>
      <c r="I13" s="35" t="s">
        <v>140</v>
      </c>
      <c r="J13" s="35" t="s">
        <v>141</v>
      </c>
      <c r="K13" s="35" t="s">
        <v>142</v>
      </c>
      <c r="L13" s="30"/>
    </row>
    <row r="14" spans="1:12" s="25" customFormat="1" ht="24" customHeight="1">
      <c r="A14" s="30">
        <v>12</v>
      </c>
      <c r="B14" s="35" t="s">
        <v>89</v>
      </c>
      <c r="C14" s="35" t="s">
        <v>90</v>
      </c>
      <c r="D14" s="35" t="s">
        <v>113</v>
      </c>
      <c r="E14" s="35" t="s">
        <v>92</v>
      </c>
      <c r="F14" s="35" t="s">
        <v>150</v>
      </c>
      <c r="G14" s="35" t="s">
        <v>151</v>
      </c>
      <c r="H14" s="35" t="s">
        <v>84</v>
      </c>
      <c r="I14" s="35" t="s">
        <v>140</v>
      </c>
      <c r="J14" s="35" t="s">
        <v>141</v>
      </c>
      <c r="K14" s="35" t="s">
        <v>142</v>
      </c>
      <c r="L14" s="30"/>
    </row>
    <row r="15" spans="1:12" s="25" customFormat="1" ht="24" customHeight="1">
      <c r="A15" s="30">
        <v>13</v>
      </c>
      <c r="B15" s="35" t="s">
        <v>89</v>
      </c>
      <c r="C15" s="35" t="s">
        <v>90</v>
      </c>
      <c r="D15" s="35" t="s">
        <v>109</v>
      </c>
      <c r="E15" s="35" t="s">
        <v>146</v>
      </c>
      <c r="F15" s="35" t="s">
        <v>147</v>
      </c>
      <c r="G15" s="35" t="s">
        <v>148</v>
      </c>
      <c r="H15" s="35" t="s">
        <v>84</v>
      </c>
      <c r="I15" s="35" t="s">
        <v>95</v>
      </c>
      <c r="J15" s="35" t="s">
        <v>149</v>
      </c>
      <c r="K15" s="35" t="s">
        <v>142</v>
      </c>
      <c r="L15" s="30"/>
    </row>
    <row r="16" spans="1:12" s="25" customFormat="1" ht="24" customHeight="1">
      <c r="A16" s="30">
        <v>14</v>
      </c>
      <c r="B16" s="35" t="s">
        <v>89</v>
      </c>
      <c r="C16" s="35" t="s">
        <v>90</v>
      </c>
      <c r="D16" s="35" t="s">
        <v>113</v>
      </c>
      <c r="E16" s="35" t="s">
        <v>152</v>
      </c>
      <c r="F16" s="35" t="s">
        <v>153</v>
      </c>
      <c r="G16" s="35" t="s">
        <v>154</v>
      </c>
      <c r="H16" s="35" t="s">
        <v>84</v>
      </c>
      <c r="I16" s="35" t="s">
        <v>100</v>
      </c>
      <c r="J16" s="35" t="s">
        <v>155</v>
      </c>
      <c r="K16" s="35" t="s">
        <v>156</v>
      </c>
      <c r="L16" s="30"/>
    </row>
    <row r="17" spans="1:12" s="25" customFormat="1" ht="24" customHeight="1">
      <c r="A17" s="30">
        <v>15</v>
      </c>
      <c r="B17" s="35" t="s">
        <v>89</v>
      </c>
      <c r="C17" s="35" t="s">
        <v>90</v>
      </c>
      <c r="D17" s="35" t="s">
        <v>113</v>
      </c>
      <c r="E17" s="35" t="s">
        <v>103</v>
      </c>
      <c r="F17" s="35" t="s">
        <v>157</v>
      </c>
      <c r="G17" s="35" t="s">
        <v>158</v>
      </c>
      <c r="H17" s="35" t="s">
        <v>84</v>
      </c>
      <c r="I17" s="35" t="s">
        <v>117</v>
      </c>
      <c r="J17" s="35" t="s">
        <v>141</v>
      </c>
      <c r="K17" s="35" t="s">
        <v>159</v>
      </c>
      <c r="L17" s="30"/>
    </row>
    <row r="18" spans="1:12" s="25" customFormat="1" ht="24" customHeight="1">
      <c r="A18" s="30">
        <v>16</v>
      </c>
      <c r="B18" s="35" t="s">
        <v>89</v>
      </c>
      <c r="C18" s="35" t="s">
        <v>90</v>
      </c>
      <c r="D18" s="35" t="s">
        <v>91</v>
      </c>
      <c r="E18" s="35" t="s">
        <v>160</v>
      </c>
      <c r="F18" s="35" t="s">
        <v>161</v>
      </c>
      <c r="G18" s="35" t="s">
        <v>162</v>
      </c>
      <c r="H18" s="35" t="s">
        <v>84</v>
      </c>
      <c r="I18" s="35" t="s">
        <v>140</v>
      </c>
      <c r="J18" s="35" t="s">
        <v>163</v>
      </c>
      <c r="K18" s="35" t="s">
        <v>164</v>
      </c>
      <c r="L18" s="30"/>
    </row>
    <row r="19" spans="1:12" s="25" customFormat="1" ht="24" customHeight="1">
      <c r="A19" s="30">
        <v>17</v>
      </c>
      <c r="B19" s="35" t="s">
        <v>89</v>
      </c>
      <c r="C19" s="35" t="s">
        <v>90</v>
      </c>
      <c r="D19" s="35" t="s">
        <v>113</v>
      </c>
      <c r="E19" s="35" t="s">
        <v>143</v>
      </c>
      <c r="F19" s="35" t="s">
        <v>165</v>
      </c>
      <c r="G19" s="35" t="s">
        <v>166</v>
      </c>
      <c r="H19" s="35" t="s">
        <v>83</v>
      </c>
      <c r="I19" s="35" t="s">
        <v>122</v>
      </c>
      <c r="J19" s="35" t="s">
        <v>163</v>
      </c>
      <c r="K19" s="35" t="s">
        <v>167</v>
      </c>
      <c r="L19" s="30"/>
    </row>
    <row r="20" spans="1:12" s="25" customFormat="1" ht="24" customHeight="1">
      <c r="A20" s="30">
        <v>18</v>
      </c>
      <c r="B20" s="35" t="s">
        <v>89</v>
      </c>
      <c r="C20" s="35" t="s">
        <v>90</v>
      </c>
      <c r="D20" s="35" t="s">
        <v>113</v>
      </c>
      <c r="E20" s="35" t="s">
        <v>85</v>
      </c>
      <c r="F20" s="35" t="s">
        <v>168</v>
      </c>
      <c r="G20" s="35" t="s">
        <v>169</v>
      </c>
      <c r="H20" s="35" t="s">
        <v>84</v>
      </c>
      <c r="I20" s="35" t="s">
        <v>140</v>
      </c>
      <c r="J20" s="35" t="s">
        <v>155</v>
      </c>
      <c r="K20" s="35" t="s">
        <v>167</v>
      </c>
      <c r="L20" s="30"/>
    </row>
    <row r="21" spans="1:12" s="25" customFormat="1" ht="24" customHeight="1">
      <c r="A21" s="30">
        <v>19</v>
      </c>
      <c r="B21" s="35" t="s">
        <v>89</v>
      </c>
      <c r="C21" s="35" t="s">
        <v>90</v>
      </c>
      <c r="D21" s="35" t="s">
        <v>109</v>
      </c>
      <c r="E21" s="35" t="s">
        <v>114</v>
      </c>
      <c r="F21" s="35" t="s">
        <v>174</v>
      </c>
      <c r="G21" s="35" t="s">
        <v>175</v>
      </c>
      <c r="H21" s="35" t="s">
        <v>84</v>
      </c>
      <c r="I21" s="35" t="s">
        <v>122</v>
      </c>
      <c r="J21" s="35" t="s">
        <v>155</v>
      </c>
      <c r="K21" s="35" t="s">
        <v>173</v>
      </c>
      <c r="L21" s="30"/>
    </row>
    <row r="22" spans="1:12" s="25" customFormat="1" ht="24" customHeight="1">
      <c r="A22" s="30">
        <v>20</v>
      </c>
      <c r="B22" s="35" t="s">
        <v>89</v>
      </c>
      <c r="C22" s="35" t="s">
        <v>90</v>
      </c>
      <c r="D22" s="35" t="s">
        <v>109</v>
      </c>
      <c r="E22" s="35" t="s">
        <v>92</v>
      </c>
      <c r="F22" s="35" t="s">
        <v>170</v>
      </c>
      <c r="G22" s="35" t="s">
        <v>171</v>
      </c>
      <c r="H22" s="35" t="s">
        <v>84</v>
      </c>
      <c r="I22" s="35" t="s">
        <v>95</v>
      </c>
      <c r="J22" s="35" t="s">
        <v>172</v>
      </c>
      <c r="K22" s="35" t="s">
        <v>173</v>
      </c>
      <c r="L22" s="30"/>
    </row>
    <row r="23" spans="1:12" s="25" customFormat="1" ht="24" customHeight="1">
      <c r="A23" s="30">
        <v>21</v>
      </c>
      <c r="B23" s="35" t="s">
        <v>89</v>
      </c>
      <c r="C23" s="35" t="s">
        <v>90</v>
      </c>
      <c r="D23" s="35" t="s">
        <v>91</v>
      </c>
      <c r="E23" s="35" t="s">
        <v>80</v>
      </c>
      <c r="F23" s="35" t="s">
        <v>176</v>
      </c>
      <c r="G23" s="35" t="s">
        <v>177</v>
      </c>
      <c r="H23" s="35" t="s">
        <v>84</v>
      </c>
      <c r="I23" s="35" t="s">
        <v>122</v>
      </c>
      <c r="J23" s="35" t="s">
        <v>178</v>
      </c>
      <c r="K23" s="35" t="s">
        <v>179</v>
      </c>
      <c r="L23" s="30"/>
    </row>
    <row r="24" spans="1:12" s="25" customFormat="1" ht="24" customHeight="1">
      <c r="A24" s="30">
        <v>22</v>
      </c>
      <c r="B24" s="35" t="s">
        <v>89</v>
      </c>
      <c r="C24" s="35" t="s">
        <v>90</v>
      </c>
      <c r="D24" s="35" t="s">
        <v>91</v>
      </c>
      <c r="E24" s="35" t="s">
        <v>180</v>
      </c>
      <c r="F24" s="35" t="s">
        <v>181</v>
      </c>
      <c r="G24" s="35" t="s">
        <v>182</v>
      </c>
      <c r="H24" s="35" t="s">
        <v>83</v>
      </c>
      <c r="I24" s="35" t="s">
        <v>122</v>
      </c>
      <c r="J24" s="35" t="s">
        <v>183</v>
      </c>
      <c r="K24" s="35" t="s">
        <v>184</v>
      </c>
      <c r="L24" s="30"/>
    </row>
    <row r="25" spans="1:12" s="25" customFormat="1" ht="24" customHeight="1">
      <c r="A25" s="30">
        <v>23</v>
      </c>
      <c r="B25" s="35" t="s">
        <v>89</v>
      </c>
      <c r="C25" s="35" t="s">
        <v>90</v>
      </c>
      <c r="D25" s="35" t="s">
        <v>113</v>
      </c>
      <c r="E25" s="35" t="s">
        <v>160</v>
      </c>
      <c r="F25" s="35" t="s">
        <v>187</v>
      </c>
      <c r="G25" s="35" t="s">
        <v>188</v>
      </c>
      <c r="H25" s="35" t="s">
        <v>84</v>
      </c>
      <c r="I25" s="35" t="s">
        <v>122</v>
      </c>
      <c r="J25" s="35" t="s">
        <v>183</v>
      </c>
      <c r="K25" s="35" t="s">
        <v>184</v>
      </c>
      <c r="L25" s="30"/>
    </row>
    <row r="26" spans="1:12" s="25" customFormat="1" ht="24" customHeight="1">
      <c r="A26" s="30">
        <v>24</v>
      </c>
      <c r="B26" s="35" t="s">
        <v>89</v>
      </c>
      <c r="C26" s="35" t="s">
        <v>90</v>
      </c>
      <c r="D26" s="35" t="s">
        <v>113</v>
      </c>
      <c r="E26" s="35" t="s">
        <v>189</v>
      </c>
      <c r="F26" s="35" t="s">
        <v>190</v>
      </c>
      <c r="G26" s="35" t="s">
        <v>191</v>
      </c>
      <c r="H26" s="35" t="s">
        <v>84</v>
      </c>
      <c r="I26" s="35" t="s">
        <v>122</v>
      </c>
      <c r="J26" s="35" t="s">
        <v>183</v>
      </c>
      <c r="K26" s="35" t="s">
        <v>184</v>
      </c>
      <c r="L26" s="30"/>
    </row>
    <row r="27" spans="1:12" s="25" customFormat="1" ht="24" customHeight="1">
      <c r="A27" s="30">
        <v>25</v>
      </c>
      <c r="B27" s="35" t="s">
        <v>89</v>
      </c>
      <c r="C27" s="35" t="s">
        <v>90</v>
      </c>
      <c r="D27" s="35" t="s">
        <v>91</v>
      </c>
      <c r="E27" s="35" t="s">
        <v>114</v>
      </c>
      <c r="F27" s="35" t="s">
        <v>185</v>
      </c>
      <c r="G27" s="35" t="s">
        <v>186</v>
      </c>
      <c r="H27" s="35" t="s">
        <v>84</v>
      </c>
      <c r="I27" s="35" t="s">
        <v>140</v>
      </c>
      <c r="J27" s="35" t="s">
        <v>172</v>
      </c>
      <c r="K27" s="35" t="s">
        <v>184</v>
      </c>
      <c r="L27" s="30"/>
    </row>
    <row r="28" spans="1:12" s="25" customFormat="1" ht="24" customHeight="1">
      <c r="A28" s="30">
        <v>26</v>
      </c>
      <c r="B28" s="35" t="s">
        <v>89</v>
      </c>
      <c r="C28" s="35" t="s">
        <v>90</v>
      </c>
      <c r="D28" s="35" t="s">
        <v>91</v>
      </c>
      <c r="E28" s="35" t="s">
        <v>152</v>
      </c>
      <c r="F28" s="35" t="s">
        <v>192</v>
      </c>
      <c r="G28" s="35" t="s">
        <v>193</v>
      </c>
      <c r="H28" s="35" t="s">
        <v>83</v>
      </c>
      <c r="I28" s="35" t="s">
        <v>140</v>
      </c>
      <c r="J28" s="35" t="s">
        <v>106</v>
      </c>
      <c r="K28" s="35" t="s">
        <v>194</v>
      </c>
      <c r="L28" s="30"/>
    </row>
    <row r="29" spans="1:12" s="25" customFormat="1" ht="24" customHeight="1">
      <c r="A29" s="30">
        <v>27</v>
      </c>
      <c r="B29" s="35" t="s">
        <v>89</v>
      </c>
      <c r="C29" s="35" t="s">
        <v>90</v>
      </c>
      <c r="D29" s="35" t="s">
        <v>113</v>
      </c>
      <c r="E29" s="35" t="s">
        <v>79</v>
      </c>
      <c r="F29" s="35" t="s">
        <v>203</v>
      </c>
      <c r="G29" s="35" t="s">
        <v>204</v>
      </c>
      <c r="H29" s="35" t="s">
        <v>84</v>
      </c>
      <c r="I29" s="35" t="s">
        <v>205</v>
      </c>
      <c r="J29" s="35" t="s">
        <v>178</v>
      </c>
      <c r="K29" s="35" t="s">
        <v>197</v>
      </c>
      <c r="L29" s="30"/>
    </row>
    <row r="30" spans="1:12" s="25" customFormat="1" ht="24" customHeight="1">
      <c r="A30" s="30">
        <v>28</v>
      </c>
      <c r="B30" s="35" t="s">
        <v>89</v>
      </c>
      <c r="C30" s="35" t="s">
        <v>90</v>
      </c>
      <c r="D30" s="35" t="s">
        <v>113</v>
      </c>
      <c r="E30" s="35" t="s">
        <v>80</v>
      </c>
      <c r="F30" s="35" t="s">
        <v>201</v>
      </c>
      <c r="G30" s="35" t="s">
        <v>202</v>
      </c>
      <c r="H30" s="35" t="s">
        <v>84</v>
      </c>
      <c r="I30" s="35" t="s">
        <v>122</v>
      </c>
      <c r="J30" s="35" t="s">
        <v>106</v>
      </c>
      <c r="K30" s="35" t="s">
        <v>197</v>
      </c>
      <c r="L30" s="30"/>
    </row>
    <row r="31" spans="1:12" s="25" customFormat="1" ht="24" customHeight="1">
      <c r="A31" s="30">
        <v>29</v>
      </c>
      <c r="B31" s="35" t="s">
        <v>89</v>
      </c>
      <c r="C31" s="35" t="s">
        <v>90</v>
      </c>
      <c r="D31" s="35" t="s">
        <v>91</v>
      </c>
      <c r="E31" s="35" t="s">
        <v>198</v>
      </c>
      <c r="F31" s="35" t="s">
        <v>199</v>
      </c>
      <c r="G31" s="35" t="s">
        <v>200</v>
      </c>
      <c r="H31" s="35" t="s">
        <v>84</v>
      </c>
      <c r="I31" s="35" t="s">
        <v>122</v>
      </c>
      <c r="J31" s="35" t="s">
        <v>106</v>
      </c>
      <c r="K31" s="35" t="s">
        <v>197</v>
      </c>
      <c r="L31" s="30"/>
    </row>
    <row r="32" spans="1:12" s="25" customFormat="1" ht="24" customHeight="1">
      <c r="A32" s="30">
        <v>30</v>
      </c>
      <c r="B32" s="35" t="s">
        <v>89</v>
      </c>
      <c r="C32" s="35" t="s">
        <v>90</v>
      </c>
      <c r="D32" s="35" t="s">
        <v>109</v>
      </c>
      <c r="E32" s="35" t="s">
        <v>160</v>
      </c>
      <c r="F32" s="35" t="s">
        <v>195</v>
      </c>
      <c r="G32" s="35" t="s">
        <v>196</v>
      </c>
      <c r="H32" s="35" t="s">
        <v>84</v>
      </c>
      <c r="I32" s="35" t="s">
        <v>122</v>
      </c>
      <c r="J32" s="35" t="s">
        <v>106</v>
      </c>
      <c r="K32" s="35" t="s">
        <v>197</v>
      </c>
      <c r="L32" s="30"/>
    </row>
    <row r="33" spans="1:12" s="25" customFormat="1" ht="24" customHeight="1">
      <c r="A33" s="30">
        <v>31</v>
      </c>
      <c r="B33" s="35" t="s">
        <v>89</v>
      </c>
      <c r="C33" s="35" t="s">
        <v>90</v>
      </c>
      <c r="D33" s="35" t="s">
        <v>91</v>
      </c>
      <c r="E33" s="35" t="s">
        <v>130</v>
      </c>
      <c r="F33" s="35" t="s">
        <v>209</v>
      </c>
      <c r="G33" s="35" t="s">
        <v>210</v>
      </c>
      <c r="H33" s="35" t="s">
        <v>84</v>
      </c>
      <c r="I33" s="35" t="s">
        <v>205</v>
      </c>
      <c r="J33" s="35" t="s">
        <v>183</v>
      </c>
      <c r="K33" s="35" t="s">
        <v>208</v>
      </c>
      <c r="L33" s="30"/>
    </row>
    <row r="34" spans="1:12" s="25" customFormat="1" ht="24" customHeight="1">
      <c r="A34" s="30">
        <v>32</v>
      </c>
      <c r="B34" s="35" t="s">
        <v>89</v>
      </c>
      <c r="C34" s="35" t="s">
        <v>90</v>
      </c>
      <c r="D34" s="35" t="s">
        <v>109</v>
      </c>
      <c r="E34" s="35" t="s">
        <v>86</v>
      </c>
      <c r="F34" s="35" t="s">
        <v>206</v>
      </c>
      <c r="G34" s="35" t="s">
        <v>207</v>
      </c>
      <c r="H34" s="35" t="s">
        <v>84</v>
      </c>
      <c r="I34" s="35" t="s">
        <v>117</v>
      </c>
      <c r="J34" s="35" t="s">
        <v>106</v>
      </c>
      <c r="K34" s="35" t="s">
        <v>208</v>
      </c>
      <c r="L34" s="30"/>
    </row>
    <row r="35" spans="1:12" s="25" customFormat="1" ht="24" customHeight="1">
      <c r="A35" s="30">
        <v>33</v>
      </c>
      <c r="B35" s="35" t="s">
        <v>89</v>
      </c>
      <c r="C35" s="35" t="s">
        <v>90</v>
      </c>
      <c r="D35" s="35" t="s">
        <v>109</v>
      </c>
      <c r="E35" s="35" t="s">
        <v>219</v>
      </c>
      <c r="F35" s="35" t="s">
        <v>220</v>
      </c>
      <c r="G35" s="35" t="s">
        <v>221</v>
      </c>
      <c r="H35" s="35" t="s">
        <v>84</v>
      </c>
      <c r="I35" s="35" t="s">
        <v>222</v>
      </c>
      <c r="J35" s="35" t="s">
        <v>183</v>
      </c>
      <c r="K35" s="35" t="s">
        <v>213</v>
      </c>
      <c r="L35" s="30"/>
    </row>
    <row r="36" spans="1:12" s="25" customFormat="1" ht="24" customHeight="1">
      <c r="A36" s="30">
        <v>34</v>
      </c>
      <c r="B36" s="35" t="s">
        <v>89</v>
      </c>
      <c r="C36" s="35" t="s">
        <v>90</v>
      </c>
      <c r="D36" s="35" t="s">
        <v>91</v>
      </c>
      <c r="E36" s="35" t="s">
        <v>189</v>
      </c>
      <c r="F36" s="35" t="s">
        <v>214</v>
      </c>
      <c r="G36" s="35" t="s">
        <v>215</v>
      </c>
      <c r="H36" s="35" t="s">
        <v>84</v>
      </c>
      <c r="I36" s="35" t="s">
        <v>205</v>
      </c>
      <c r="J36" s="35" t="s">
        <v>216</v>
      </c>
      <c r="K36" s="35" t="s">
        <v>213</v>
      </c>
      <c r="L36" s="30"/>
    </row>
    <row r="37" spans="1:12" s="25" customFormat="1" ht="24" customHeight="1">
      <c r="A37" s="30">
        <v>35</v>
      </c>
      <c r="B37" s="35" t="s">
        <v>89</v>
      </c>
      <c r="C37" s="35" t="s">
        <v>90</v>
      </c>
      <c r="D37" s="35" t="s">
        <v>91</v>
      </c>
      <c r="E37" s="35" t="s">
        <v>110</v>
      </c>
      <c r="F37" s="35" t="s">
        <v>217</v>
      </c>
      <c r="G37" s="35" t="s">
        <v>218</v>
      </c>
      <c r="H37" s="35" t="s">
        <v>84</v>
      </c>
      <c r="I37" s="35" t="s">
        <v>117</v>
      </c>
      <c r="J37" s="35" t="s">
        <v>95</v>
      </c>
      <c r="K37" s="35" t="s">
        <v>213</v>
      </c>
      <c r="L37" s="30"/>
    </row>
    <row r="38" spans="1:12" s="25" customFormat="1" ht="24" customHeight="1">
      <c r="A38" s="30">
        <v>36</v>
      </c>
      <c r="B38" s="35" t="s">
        <v>89</v>
      </c>
      <c r="C38" s="35" t="s">
        <v>90</v>
      </c>
      <c r="D38" s="35" t="s">
        <v>91</v>
      </c>
      <c r="E38" s="35" t="s">
        <v>146</v>
      </c>
      <c r="F38" s="35" t="s">
        <v>211</v>
      </c>
      <c r="G38" s="35" t="s">
        <v>212</v>
      </c>
      <c r="H38" s="35" t="s">
        <v>84</v>
      </c>
      <c r="I38" s="35" t="s">
        <v>128</v>
      </c>
      <c r="J38" s="35" t="s">
        <v>122</v>
      </c>
      <c r="K38" s="35" t="s">
        <v>213</v>
      </c>
      <c r="L38" s="30"/>
    </row>
    <row r="39" spans="1:12" s="25" customFormat="1" ht="24" customHeight="1">
      <c r="A39" s="30">
        <v>37</v>
      </c>
      <c r="B39" s="35" t="s">
        <v>89</v>
      </c>
      <c r="C39" s="35" t="s">
        <v>90</v>
      </c>
      <c r="D39" s="35" t="s">
        <v>109</v>
      </c>
      <c r="E39" s="35" t="s">
        <v>152</v>
      </c>
      <c r="F39" s="35" t="s">
        <v>226</v>
      </c>
      <c r="G39" s="35" t="s">
        <v>227</v>
      </c>
      <c r="H39" s="35" t="s">
        <v>84</v>
      </c>
      <c r="I39" s="35" t="s">
        <v>205</v>
      </c>
      <c r="J39" s="35" t="s">
        <v>106</v>
      </c>
      <c r="K39" s="35" t="s">
        <v>225</v>
      </c>
      <c r="L39" s="30"/>
    </row>
    <row r="40" spans="1:12" s="25" customFormat="1" ht="24" customHeight="1">
      <c r="A40" s="30">
        <v>38</v>
      </c>
      <c r="B40" s="35" t="s">
        <v>89</v>
      </c>
      <c r="C40" s="35" t="s">
        <v>90</v>
      </c>
      <c r="D40" s="35" t="s">
        <v>113</v>
      </c>
      <c r="E40" s="35" t="s">
        <v>86</v>
      </c>
      <c r="F40" s="35" t="s">
        <v>223</v>
      </c>
      <c r="G40" s="35" t="s">
        <v>224</v>
      </c>
      <c r="H40" s="35" t="s">
        <v>84</v>
      </c>
      <c r="I40" s="35" t="s">
        <v>122</v>
      </c>
      <c r="J40" s="35" t="s">
        <v>140</v>
      </c>
      <c r="K40" s="35" t="s">
        <v>225</v>
      </c>
      <c r="L40" s="30"/>
    </row>
    <row r="41" spans="1:12" s="25" customFormat="1" ht="24" customHeight="1">
      <c r="A41" s="30">
        <v>39</v>
      </c>
      <c r="B41" s="35" t="s">
        <v>89</v>
      </c>
      <c r="C41" s="35" t="s">
        <v>90</v>
      </c>
      <c r="D41" s="35" t="s">
        <v>91</v>
      </c>
      <c r="E41" s="35" t="s">
        <v>228</v>
      </c>
      <c r="F41" s="35" t="s">
        <v>229</v>
      </c>
      <c r="G41" s="35" t="s">
        <v>230</v>
      </c>
      <c r="H41" s="35" t="s">
        <v>84</v>
      </c>
      <c r="I41" s="35" t="s">
        <v>222</v>
      </c>
      <c r="J41" s="35" t="s">
        <v>216</v>
      </c>
      <c r="K41" s="35" t="s">
        <v>231</v>
      </c>
      <c r="L41" s="30"/>
    </row>
    <row r="42" spans="1:12" s="25" customFormat="1" ht="24" customHeight="1">
      <c r="A42" s="30">
        <v>40</v>
      </c>
      <c r="B42" s="35" t="s">
        <v>89</v>
      </c>
      <c r="C42" s="35" t="s">
        <v>90</v>
      </c>
      <c r="D42" s="35" t="s">
        <v>109</v>
      </c>
      <c r="E42" s="35" t="s">
        <v>80</v>
      </c>
      <c r="F42" s="35" t="s">
        <v>232</v>
      </c>
      <c r="G42" s="35" t="s">
        <v>233</v>
      </c>
      <c r="H42" s="35" t="s">
        <v>83</v>
      </c>
      <c r="I42" s="35" t="s">
        <v>122</v>
      </c>
      <c r="J42" s="35" t="s">
        <v>122</v>
      </c>
      <c r="K42" s="35" t="s">
        <v>231</v>
      </c>
      <c r="L42" s="30"/>
    </row>
    <row r="43" spans="1:12" s="25" customFormat="1" ht="24" customHeight="1">
      <c r="A43" s="30">
        <v>41</v>
      </c>
      <c r="B43" s="35" t="s">
        <v>89</v>
      </c>
      <c r="C43" s="35" t="s">
        <v>90</v>
      </c>
      <c r="D43" s="35" t="s">
        <v>91</v>
      </c>
      <c r="E43" s="35" t="s">
        <v>219</v>
      </c>
      <c r="F43" s="35" t="s">
        <v>245</v>
      </c>
      <c r="G43" s="35" t="s">
        <v>246</v>
      </c>
      <c r="H43" s="35" t="s">
        <v>84</v>
      </c>
      <c r="I43" s="35" t="s">
        <v>247</v>
      </c>
      <c r="J43" s="35" t="s">
        <v>216</v>
      </c>
      <c r="K43" s="35" t="s">
        <v>237</v>
      </c>
      <c r="L43" s="30"/>
    </row>
    <row r="44" spans="1:12" s="25" customFormat="1" ht="24" customHeight="1">
      <c r="A44" s="30">
        <v>42</v>
      </c>
      <c r="B44" s="35" t="s">
        <v>89</v>
      </c>
      <c r="C44" s="35" t="s">
        <v>90</v>
      </c>
      <c r="D44" s="35" t="s">
        <v>109</v>
      </c>
      <c r="E44" s="35" t="s">
        <v>198</v>
      </c>
      <c r="F44" s="35" t="s">
        <v>234</v>
      </c>
      <c r="G44" s="35" t="s">
        <v>235</v>
      </c>
      <c r="H44" s="35" t="s">
        <v>83</v>
      </c>
      <c r="I44" s="35" t="s">
        <v>236</v>
      </c>
      <c r="J44" s="35" t="s">
        <v>128</v>
      </c>
      <c r="K44" s="35" t="s">
        <v>237</v>
      </c>
      <c r="L44" s="30"/>
    </row>
    <row r="45" spans="1:12" s="25" customFormat="1" ht="24" customHeight="1">
      <c r="A45" s="30">
        <v>43</v>
      </c>
      <c r="B45" s="35" t="s">
        <v>89</v>
      </c>
      <c r="C45" s="35" t="s">
        <v>90</v>
      </c>
      <c r="D45" s="35" t="s">
        <v>109</v>
      </c>
      <c r="E45" s="35" t="s">
        <v>103</v>
      </c>
      <c r="F45" s="35" t="s">
        <v>241</v>
      </c>
      <c r="G45" s="35" t="s">
        <v>242</v>
      </c>
      <c r="H45" s="35" t="s">
        <v>83</v>
      </c>
      <c r="I45" s="35" t="s">
        <v>236</v>
      </c>
      <c r="J45" s="35" t="s">
        <v>128</v>
      </c>
      <c r="K45" s="35" t="s">
        <v>237</v>
      </c>
      <c r="L45" s="30"/>
    </row>
    <row r="46" spans="1:12" s="25" customFormat="1" ht="24" customHeight="1">
      <c r="A46" s="30">
        <v>44</v>
      </c>
      <c r="B46" s="35" t="s">
        <v>89</v>
      </c>
      <c r="C46" s="35" t="s">
        <v>90</v>
      </c>
      <c r="D46" s="35" t="s">
        <v>109</v>
      </c>
      <c r="E46" s="35" t="s">
        <v>79</v>
      </c>
      <c r="F46" s="35" t="s">
        <v>238</v>
      </c>
      <c r="G46" s="35" t="s">
        <v>239</v>
      </c>
      <c r="H46" s="35" t="s">
        <v>84</v>
      </c>
      <c r="I46" s="35" t="s">
        <v>240</v>
      </c>
      <c r="J46" s="35" t="s">
        <v>140</v>
      </c>
      <c r="K46" s="35" t="s">
        <v>237</v>
      </c>
      <c r="L46" s="30"/>
    </row>
    <row r="47" spans="1:12" s="25" customFormat="1" ht="24" customHeight="1">
      <c r="A47" s="30">
        <v>45</v>
      </c>
      <c r="B47" s="35" t="s">
        <v>89</v>
      </c>
      <c r="C47" s="35" t="s">
        <v>90</v>
      </c>
      <c r="D47" s="35" t="s">
        <v>91</v>
      </c>
      <c r="E47" s="35" t="s">
        <v>137</v>
      </c>
      <c r="F47" s="35" t="s">
        <v>243</v>
      </c>
      <c r="G47" s="35" t="s">
        <v>244</v>
      </c>
      <c r="H47" s="35" t="s">
        <v>84</v>
      </c>
      <c r="I47" s="35" t="s">
        <v>240</v>
      </c>
      <c r="J47" s="35" t="s">
        <v>140</v>
      </c>
      <c r="K47" s="35" t="s">
        <v>237</v>
      </c>
      <c r="L47" s="30"/>
    </row>
    <row r="48" spans="1:12" s="25" customFormat="1" ht="24" customHeight="1">
      <c r="A48" s="30">
        <v>46</v>
      </c>
      <c r="B48" s="35" t="s">
        <v>89</v>
      </c>
      <c r="C48" s="35" t="s">
        <v>90</v>
      </c>
      <c r="D48" s="35" t="s">
        <v>91</v>
      </c>
      <c r="E48" s="35" t="s">
        <v>79</v>
      </c>
      <c r="F48" s="35" t="s">
        <v>248</v>
      </c>
      <c r="G48" s="35" t="s">
        <v>249</v>
      </c>
      <c r="H48" s="35" t="s">
        <v>84</v>
      </c>
      <c r="I48" s="35" t="s">
        <v>117</v>
      </c>
      <c r="J48" s="35" t="s">
        <v>122</v>
      </c>
      <c r="K48" s="35" t="s">
        <v>237</v>
      </c>
      <c r="L48" s="30"/>
    </row>
    <row r="49" spans="1:12" s="25" customFormat="1" ht="24" customHeight="1">
      <c r="A49" s="30">
        <v>47</v>
      </c>
      <c r="B49" s="35" t="s">
        <v>89</v>
      </c>
      <c r="C49" s="35" t="s">
        <v>90</v>
      </c>
      <c r="D49" s="35" t="s">
        <v>109</v>
      </c>
      <c r="E49" s="35" t="s">
        <v>180</v>
      </c>
      <c r="F49" s="35" t="s">
        <v>250</v>
      </c>
      <c r="G49" s="35" t="s">
        <v>251</v>
      </c>
      <c r="H49" s="35" t="s">
        <v>84</v>
      </c>
      <c r="I49" s="35" t="s">
        <v>247</v>
      </c>
      <c r="J49" s="35" t="s">
        <v>106</v>
      </c>
      <c r="K49" s="35" t="s">
        <v>252</v>
      </c>
      <c r="L49" s="30"/>
    </row>
    <row r="50" spans="1:12" s="25" customFormat="1" ht="24" customHeight="1">
      <c r="A50" s="30">
        <v>48</v>
      </c>
      <c r="B50" s="35" t="s">
        <v>89</v>
      </c>
      <c r="C50" s="35" t="s">
        <v>90</v>
      </c>
      <c r="D50" s="35" t="s">
        <v>113</v>
      </c>
      <c r="E50" s="35" t="s">
        <v>110</v>
      </c>
      <c r="F50" s="35" t="s">
        <v>253</v>
      </c>
      <c r="G50" s="35" t="s">
        <v>254</v>
      </c>
      <c r="H50" s="35" t="s">
        <v>84</v>
      </c>
      <c r="I50" s="35" t="s">
        <v>81</v>
      </c>
      <c r="J50" s="35" t="s">
        <v>172</v>
      </c>
      <c r="K50" s="35" t="s">
        <v>255</v>
      </c>
      <c r="L50" s="30"/>
    </row>
    <row r="51" spans="1:12" s="25" customFormat="1" ht="24" customHeight="1">
      <c r="A51" s="30">
        <v>49</v>
      </c>
      <c r="B51" s="35" t="s">
        <v>89</v>
      </c>
      <c r="C51" s="35" t="s">
        <v>90</v>
      </c>
      <c r="D51" s="35" t="s">
        <v>109</v>
      </c>
      <c r="E51" s="35" t="s">
        <v>189</v>
      </c>
      <c r="F51" s="35" t="s">
        <v>256</v>
      </c>
      <c r="G51" s="35" t="s">
        <v>257</v>
      </c>
      <c r="H51" s="35" t="s">
        <v>84</v>
      </c>
      <c r="I51" s="35" t="s">
        <v>258</v>
      </c>
      <c r="J51" s="35" t="s">
        <v>117</v>
      </c>
      <c r="K51" s="35" t="s">
        <v>259</v>
      </c>
      <c r="L51" s="30"/>
    </row>
    <row r="52" spans="1:12" s="25" customFormat="1" ht="24" customHeight="1">
      <c r="A52" s="30">
        <v>50</v>
      </c>
      <c r="B52" s="35" t="s">
        <v>89</v>
      </c>
      <c r="C52" s="35" t="s">
        <v>90</v>
      </c>
      <c r="D52" s="35" t="s">
        <v>91</v>
      </c>
      <c r="E52" s="35" t="s">
        <v>143</v>
      </c>
      <c r="F52" s="35" t="s">
        <v>260</v>
      </c>
      <c r="G52" s="35" t="s">
        <v>261</v>
      </c>
      <c r="H52" s="35" t="s">
        <v>84</v>
      </c>
      <c r="I52" s="35" t="s">
        <v>81</v>
      </c>
      <c r="J52" s="35" t="s">
        <v>122</v>
      </c>
      <c r="K52" s="35" t="s">
        <v>262</v>
      </c>
      <c r="L52" s="30"/>
    </row>
    <row r="53" spans="1:12" s="25" customFormat="1" ht="24" customHeight="1">
      <c r="A53" s="30">
        <v>51</v>
      </c>
      <c r="B53" s="35" t="s">
        <v>89</v>
      </c>
      <c r="C53" s="35" t="s">
        <v>90</v>
      </c>
      <c r="D53" s="35" t="s">
        <v>91</v>
      </c>
      <c r="E53" s="35" t="s">
        <v>86</v>
      </c>
      <c r="F53" s="35" t="s">
        <v>263</v>
      </c>
      <c r="G53" s="35" t="s">
        <v>264</v>
      </c>
      <c r="H53" s="35" t="s">
        <v>83</v>
      </c>
      <c r="I53" s="35" t="s">
        <v>265</v>
      </c>
      <c r="J53" s="35" t="s">
        <v>265</v>
      </c>
      <c r="K53" s="35" t="s">
        <v>266</v>
      </c>
      <c r="L53" s="36" t="s">
        <v>269</v>
      </c>
    </row>
    <row r="54" spans="1:12" s="25" customFormat="1" ht="24" customHeight="1">
      <c r="A54" s="30">
        <v>52</v>
      </c>
      <c r="B54" s="35" t="s">
        <v>89</v>
      </c>
      <c r="C54" s="35" t="s">
        <v>90</v>
      </c>
      <c r="D54" s="35" t="s">
        <v>109</v>
      </c>
      <c r="E54" s="35" t="s">
        <v>228</v>
      </c>
      <c r="F54" s="35" t="s">
        <v>267</v>
      </c>
      <c r="G54" s="35" t="s">
        <v>268</v>
      </c>
      <c r="H54" s="35" t="s">
        <v>84</v>
      </c>
      <c r="I54" s="35" t="s">
        <v>265</v>
      </c>
      <c r="J54" s="35" t="s">
        <v>265</v>
      </c>
      <c r="K54" s="35" t="s">
        <v>266</v>
      </c>
      <c r="L54" s="36" t="s">
        <v>269</v>
      </c>
    </row>
    <row r="55" spans="1:12" s="25" customFormat="1" ht="24" customHeight="1">
      <c r="A55" s="31"/>
      <c r="B55" s="31"/>
      <c r="C55" s="31"/>
      <c r="D55" s="32"/>
      <c r="E55" s="32"/>
      <c r="F55" s="33"/>
      <c r="G55" s="33"/>
      <c r="H55" s="33"/>
      <c r="I55" s="31"/>
      <c r="J55" s="31"/>
      <c r="K55" s="31"/>
      <c r="L55" s="34"/>
    </row>
    <row r="56" spans="1:12" s="5" customFormat="1" ht="57.75" customHeight="1">
      <c r="A56" s="48" t="s">
        <v>87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29"/>
    </row>
  </sheetData>
  <sheetProtection/>
  <autoFilter ref="A2:L54">
    <sortState ref="A3:L56">
      <sortCondition descending="1" sortBy="value" ref="K3:K56"/>
    </sortState>
  </autoFilter>
  <mergeCells count="2">
    <mergeCell ref="A1:L1"/>
    <mergeCell ref="A56:K56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冰凉小脚~</cp:lastModifiedBy>
  <cp:lastPrinted>2022-05-21T06:53:24Z</cp:lastPrinted>
  <dcterms:created xsi:type="dcterms:W3CDTF">2018-03-27T01:56:00Z</dcterms:created>
  <dcterms:modified xsi:type="dcterms:W3CDTF">2022-05-21T09:09:56Z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