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12" windowHeight="11472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<sst xmlns="http://schemas.openxmlformats.org/spreadsheetml/2006/main" count="164" uniqueCount="158">
  <si>
    <t>序号</t>
  </si>
  <si>
    <t>姓名</t>
  </si>
  <si>
    <t>考核课程1
（数学）</t>
  </si>
  <si>
    <t>考核课程2
（建筑构造与识图）</t>
  </si>
  <si>
    <t>考核课程3
（建筑工程计量与计价）</t>
  </si>
  <si>
    <t>三门课程总分</t>
  </si>
  <si>
    <t>平时成绩40%</t>
  </si>
  <si>
    <r>
      <t>期末成绩6</t>
    </r>
    <r>
      <rPr>
        <b/>
        <sz val="10"/>
        <rFont val="宋体"/>
        <family val="0"/>
      </rPr>
      <t>0%</t>
    </r>
  </si>
  <si>
    <t>总评
成绩</t>
  </si>
  <si>
    <t>张正辉</t>
  </si>
  <si>
    <t>赖竞航</t>
  </si>
  <si>
    <t>陈奕华</t>
  </si>
  <si>
    <t>谢江岚</t>
  </si>
  <si>
    <t>吴勇佳</t>
  </si>
  <si>
    <t>何思敏</t>
  </si>
  <si>
    <t>董世亮</t>
  </si>
  <si>
    <t>吴诗欣</t>
  </si>
  <si>
    <t>周欣仪</t>
  </si>
  <si>
    <t>廖菲菲</t>
  </si>
  <si>
    <t>魏瑶</t>
  </si>
  <si>
    <t>蒋诗琴</t>
  </si>
  <si>
    <t>黄安琪</t>
  </si>
  <si>
    <t>黄绩浩</t>
  </si>
  <si>
    <t>何丽晴</t>
  </si>
  <si>
    <t>李金祥</t>
  </si>
  <si>
    <t>凌玮富</t>
  </si>
  <si>
    <t>吴泽锋</t>
  </si>
  <si>
    <t>林立坤</t>
  </si>
  <si>
    <t>吴红宇</t>
  </si>
  <si>
    <t>黄利伟</t>
  </si>
  <si>
    <t>陈梓澄</t>
  </si>
  <si>
    <t>郑铭鸿</t>
  </si>
  <si>
    <t>张晓晴</t>
  </si>
  <si>
    <t>钟宗炜</t>
  </si>
  <si>
    <t>黄学然</t>
  </si>
  <si>
    <t>伍尚谦</t>
  </si>
  <si>
    <t>刘福光</t>
  </si>
  <si>
    <t>雷曼婷</t>
  </si>
  <si>
    <t>黎俊曦</t>
  </si>
  <si>
    <t>艾汝琳</t>
  </si>
  <si>
    <t>汤婷婷</t>
  </si>
  <si>
    <t>叶秋萍</t>
  </si>
  <si>
    <t>谢翠滢</t>
  </si>
  <si>
    <t>陈皓</t>
  </si>
  <si>
    <t>蔡佳思</t>
  </si>
  <si>
    <t>郑浩锐</t>
  </si>
  <si>
    <t>吴葆馨</t>
  </si>
  <si>
    <t>郭扬宏</t>
  </si>
  <si>
    <t>黄嘉濠</t>
  </si>
  <si>
    <t>谢嘉权</t>
  </si>
  <si>
    <t>江艺</t>
  </si>
  <si>
    <t>李佳琪</t>
  </si>
  <si>
    <t>谢宇桉</t>
  </si>
  <si>
    <t>罗洪昭</t>
  </si>
  <si>
    <t>陈静怡</t>
  </si>
  <si>
    <t>吕宗灿</t>
  </si>
  <si>
    <t>林海真</t>
  </si>
  <si>
    <t>钟玉愉</t>
  </si>
  <si>
    <t>肖树全</t>
  </si>
  <si>
    <t>徐锦梁</t>
  </si>
  <si>
    <t>邓璟怡</t>
  </si>
  <si>
    <t>钟石景</t>
  </si>
  <si>
    <t>刘润麒</t>
  </si>
  <si>
    <t>段俊杰</t>
  </si>
  <si>
    <t>林董洁</t>
  </si>
  <si>
    <t>张炜鑫</t>
  </si>
  <si>
    <t>刘志华</t>
  </si>
  <si>
    <t>董先哲</t>
  </si>
  <si>
    <t>许鸿木</t>
  </si>
  <si>
    <t>林耿忠</t>
  </si>
  <si>
    <t>王婉蓥</t>
  </si>
  <si>
    <t>黄祖福</t>
  </si>
  <si>
    <t>庄钿杰</t>
  </si>
  <si>
    <t>张晋珲</t>
  </si>
  <si>
    <t>陈金宏</t>
  </si>
  <si>
    <t>邓智尊</t>
  </si>
  <si>
    <t>张镇峰</t>
  </si>
  <si>
    <t>陈剑强</t>
  </si>
  <si>
    <t>马钰淋</t>
  </si>
  <si>
    <t>胡明洁</t>
  </si>
  <si>
    <t>张育彰</t>
  </si>
  <si>
    <t>张家锐</t>
  </si>
  <si>
    <t>陈健发</t>
  </si>
  <si>
    <t>邱婧欣</t>
  </si>
  <si>
    <t>庄永轩</t>
  </si>
  <si>
    <t>陈冠松</t>
  </si>
  <si>
    <t>吴银琦</t>
  </si>
  <si>
    <t>钟志勇</t>
  </si>
  <si>
    <t>庄晓燃</t>
  </si>
  <si>
    <t>吕仲</t>
  </si>
  <si>
    <t>黄芷怡</t>
  </si>
  <si>
    <t>王子恒</t>
  </si>
  <si>
    <t>许进乐</t>
  </si>
  <si>
    <t>严棋俊</t>
  </si>
  <si>
    <t>方清瑞</t>
  </si>
  <si>
    <t>余锦超</t>
  </si>
  <si>
    <t>曾沿皓</t>
  </si>
  <si>
    <t>叶志鑫</t>
  </si>
  <si>
    <t>蓝晓蕾</t>
  </si>
  <si>
    <t>郑榆烽</t>
  </si>
  <si>
    <t>余更俊</t>
  </si>
  <si>
    <t>李梓童</t>
  </si>
  <si>
    <t>张豪</t>
  </si>
  <si>
    <t>刘汉铸</t>
  </si>
  <si>
    <t>黎惠怡</t>
  </si>
  <si>
    <t>朱益磊</t>
  </si>
  <si>
    <t>庾珈健</t>
  </si>
  <si>
    <t>叶明柱</t>
  </si>
  <si>
    <t>彭愉峰</t>
  </si>
  <si>
    <t>钟思锐</t>
  </si>
  <si>
    <t>蔡梓源</t>
  </si>
  <si>
    <t>陈序铭</t>
  </si>
  <si>
    <t>周俊鑫</t>
  </si>
  <si>
    <t>杨兴琳</t>
  </si>
  <si>
    <t>黎宇希</t>
  </si>
  <si>
    <t>吴冠羲</t>
  </si>
  <si>
    <t>郑佳伦</t>
  </si>
  <si>
    <t>钟梓君</t>
  </si>
  <si>
    <t>殷嘉业</t>
  </si>
  <si>
    <t>陈伟豪</t>
  </si>
  <si>
    <t>庄梓健</t>
  </si>
  <si>
    <t>龙海鑫</t>
  </si>
  <si>
    <t>黄伟彬</t>
  </si>
  <si>
    <t>黄玉颜</t>
  </si>
  <si>
    <t>庄佳鑫</t>
  </si>
  <si>
    <t>庄文迪</t>
  </si>
  <si>
    <t>邹必达</t>
  </si>
  <si>
    <t>陈楠俊</t>
  </si>
  <si>
    <t>郑佳洋</t>
  </si>
  <si>
    <t>王文慧</t>
  </si>
  <si>
    <t>黄壮镇</t>
  </si>
  <si>
    <t>陈旻乐</t>
  </si>
  <si>
    <t>王健辉</t>
  </si>
  <si>
    <t>颜聖焕</t>
  </si>
  <si>
    <t>邓程彪</t>
  </si>
  <si>
    <t>黄炜华</t>
  </si>
  <si>
    <t>陈宏科</t>
  </si>
  <si>
    <t>庄湖鸿</t>
  </si>
  <si>
    <t>阙梓祥</t>
  </si>
  <si>
    <t>康振浩</t>
  </si>
  <si>
    <t>陈凯滨</t>
  </si>
  <si>
    <t>陈奕强</t>
  </si>
  <si>
    <t>庄泽彬</t>
  </si>
  <si>
    <t>关军伟</t>
  </si>
  <si>
    <t>庄子庆</t>
  </si>
  <si>
    <t>刘倚绮</t>
  </si>
  <si>
    <t>邱跃淇</t>
  </si>
  <si>
    <t>林景皓</t>
  </si>
  <si>
    <t>李木群</t>
  </si>
  <si>
    <t>莫嘉俊</t>
  </si>
  <si>
    <t>黄浩锋</t>
  </si>
  <si>
    <t>黎嘉俊</t>
  </si>
  <si>
    <t>肖奕泓</t>
  </si>
  <si>
    <t>庄培滨</t>
  </si>
  <si>
    <t>庄展霖</t>
  </si>
  <si>
    <t>罗莉</t>
  </si>
  <si>
    <t>江思佑</t>
  </si>
  <si>
    <t>广东建设职业技术学院2021级中职生三二分段拟录取名单
广州市城市建设职业学校——工程造价专业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</si>
</sst>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/>
    </xf>
    <xf numFmtId="0" fontId="26" fillId="0" borderId="10" xfId="2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4" xfId="2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="90" zoomScaleNormal="90" workbookViewId="0" topLeftCell="A1">
      <selection activeCell="M2" sqref="M1:M16384"/>
    </sheetView>
  </sheetViews>
  <sheetFormatPr defaultColWidth="9.00390625" defaultRowHeight="14.25"/>
  <cols>
    <col min="1" max="1" width="4.25390625" style="0" customWidth="1"/>
    <col min="2" max="2" width="7.75390625" style="3" customWidth="1"/>
    <col min="3" max="3" width="7.00390625" style="0" customWidth="1"/>
    <col min="4" max="4" width="7.25390625" style="4" customWidth="1"/>
    <col min="5" max="5" width="7.375" style="5" customWidth="1"/>
    <col min="6" max="6" width="7.375" style="4" customWidth="1"/>
    <col min="7" max="7" width="7.125" style="4" customWidth="1"/>
    <col min="8" max="8" width="8.875" style="6" customWidth="1"/>
    <col min="9" max="9" width="7.00390625" style="0" customWidth="1"/>
    <col min="10" max="10" width="7.125" style="0" customWidth="1"/>
    <col min="11" max="11" width="9.875" style="0" customWidth="1"/>
    <col min="12" max="12" width="11.00390625" style="7" customWidth="1"/>
  </cols>
  <sheetData>
    <row r="1" spans="1:12" ht="50.25" customHeight="1">
      <c r="A1" s="28" t="s">
        <v>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30.75" customHeight="1">
      <c r="A2" s="29" t="s">
        <v>0</v>
      </c>
      <c r="B2" s="30" t="s">
        <v>1</v>
      </c>
      <c r="C2" s="27" t="s">
        <v>2</v>
      </c>
      <c r="D2" s="27"/>
      <c r="E2" s="27"/>
      <c r="F2" s="27" t="s">
        <v>3</v>
      </c>
      <c r="G2" s="27"/>
      <c r="H2" s="27"/>
      <c r="I2" s="27" t="s">
        <v>4</v>
      </c>
      <c r="J2" s="27"/>
      <c r="K2" s="27"/>
      <c r="L2" s="31" t="s">
        <v>5</v>
      </c>
    </row>
    <row r="3" spans="1:12" s="1" customFormat="1" ht="33" customHeight="1">
      <c r="A3" s="29"/>
      <c r="B3" s="30"/>
      <c r="C3" s="8" t="s">
        <v>6</v>
      </c>
      <c r="D3" s="8" t="s">
        <v>7</v>
      </c>
      <c r="E3" s="9" t="s">
        <v>8</v>
      </c>
      <c r="F3" s="8" t="s">
        <v>6</v>
      </c>
      <c r="G3" s="8" t="s">
        <v>7</v>
      </c>
      <c r="H3" s="9" t="s">
        <v>8</v>
      </c>
      <c r="I3" s="8" t="s">
        <v>6</v>
      </c>
      <c r="J3" s="8" t="s">
        <v>7</v>
      </c>
      <c r="K3" s="8" t="s">
        <v>8</v>
      </c>
      <c r="L3" s="31"/>
    </row>
    <row r="4" spans="1:12" s="2" customFormat="1" ht="21" customHeight="1">
      <c r="A4" s="10">
        <v>1</v>
      </c>
      <c r="B4" s="11" t="s">
        <v>9</v>
      </c>
      <c r="C4" s="12">
        <v>97</v>
      </c>
      <c r="D4" s="12">
        <v>96</v>
      </c>
      <c r="E4" s="13">
        <f aca="true" t="shared" si="0" ref="E4:E67">C4*0.4+D4*0.6</f>
        <v>96.4</v>
      </c>
      <c r="F4" s="12">
        <v>93</v>
      </c>
      <c r="G4" s="12">
        <v>100</v>
      </c>
      <c r="H4" s="19">
        <f aca="true" t="shared" si="1" ref="H4:H67">F4*0.4+G4*0.6</f>
        <v>97.2</v>
      </c>
      <c r="I4" s="12">
        <v>100</v>
      </c>
      <c r="J4" s="12">
        <v>99</v>
      </c>
      <c r="K4" s="20">
        <f aca="true" t="shared" si="2" ref="K4:K67">I4*0.4+J4*0.6</f>
        <v>99.4</v>
      </c>
      <c r="L4" s="20">
        <f aca="true" t="shared" si="3" ref="L4:L67">E4+H4+K4</f>
        <v>293</v>
      </c>
    </row>
    <row r="5" spans="1:12" s="2" customFormat="1" ht="21" customHeight="1">
      <c r="A5" s="14">
        <v>2</v>
      </c>
      <c r="B5" s="15" t="s">
        <v>10</v>
      </c>
      <c r="C5" s="14">
        <v>98</v>
      </c>
      <c r="D5" s="16">
        <v>95</v>
      </c>
      <c r="E5" s="17">
        <f t="shared" si="0"/>
        <v>96.2</v>
      </c>
      <c r="F5" s="16">
        <v>100</v>
      </c>
      <c r="G5" s="16">
        <v>99</v>
      </c>
      <c r="H5" s="21">
        <f t="shared" si="1"/>
        <v>99.4</v>
      </c>
      <c r="I5" s="22">
        <v>99</v>
      </c>
      <c r="J5" s="23">
        <v>95</v>
      </c>
      <c r="K5" s="24">
        <f t="shared" si="2"/>
        <v>96.6</v>
      </c>
      <c r="L5" s="24">
        <f t="shared" si="3"/>
        <v>292.20000000000005</v>
      </c>
    </row>
    <row r="6" spans="1:12" s="2" customFormat="1" ht="21" customHeight="1">
      <c r="A6" s="10">
        <v>3</v>
      </c>
      <c r="B6" s="15" t="s">
        <v>11</v>
      </c>
      <c r="C6" s="14">
        <v>98</v>
      </c>
      <c r="D6" s="16">
        <v>94</v>
      </c>
      <c r="E6" s="17">
        <f t="shared" si="0"/>
        <v>95.6</v>
      </c>
      <c r="F6" s="16">
        <v>98</v>
      </c>
      <c r="G6" s="16">
        <v>100</v>
      </c>
      <c r="H6" s="21">
        <f t="shared" si="1"/>
        <v>99.2</v>
      </c>
      <c r="I6" s="22">
        <v>98</v>
      </c>
      <c r="J6" s="16">
        <v>96</v>
      </c>
      <c r="K6" s="24">
        <f t="shared" si="2"/>
        <v>96.8</v>
      </c>
      <c r="L6" s="24">
        <f t="shared" si="3"/>
        <v>291.6</v>
      </c>
    </row>
    <row r="7" spans="1:12" s="2" customFormat="1" ht="21" customHeight="1">
      <c r="A7" s="14">
        <v>4</v>
      </c>
      <c r="B7" s="15" t="s">
        <v>12</v>
      </c>
      <c r="C7" s="16">
        <v>96</v>
      </c>
      <c r="D7" s="16">
        <v>96</v>
      </c>
      <c r="E7" s="17">
        <f t="shared" si="0"/>
        <v>96</v>
      </c>
      <c r="F7" s="16">
        <v>98</v>
      </c>
      <c r="G7" s="16">
        <v>99</v>
      </c>
      <c r="H7" s="21">
        <f t="shared" si="1"/>
        <v>98.6</v>
      </c>
      <c r="I7" s="16">
        <v>95</v>
      </c>
      <c r="J7" s="16">
        <v>98</v>
      </c>
      <c r="K7" s="24">
        <f t="shared" si="2"/>
        <v>96.8</v>
      </c>
      <c r="L7" s="24">
        <f t="shared" si="3"/>
        <v>291.4</v>
      </c>
    </row>
    <row r="8" spans="1:12" s="2" customFormat="1" ht="21" customHeight="1">
      <c r="A8" s="10">
        <v>5</v>
      </c>
      <c r="B8" s="15" t="s">
        <v>13</v>
      </c>
      <c r="C8" s="16">
        <v>98</v>
      </c>
      <c r="D8" s="16">
        <v>98</v>
      </c>
      <c r="E8" s="17">
        <f t="shared" si="0"/>
        <v>98</v>
      </c>
      <c r="F8" s="16">
        <v>100</v>
      </c>
      <c r="G8" s="16">
        <v>94</v>
      </c>
      <c r="H8" s="21">
        <f t="shared" si="1"/>
        <v>96.4</v>
      </c>
      <c r="I8" s="22">
        <v>95</v>
      </c>
      <c r="J8" s="22">
        <v>98</v>
      </c>
      <c r="K8" s="24">
        <f t="shared" si="2"/>
        <v>96.8</v>
      </c>
      <c r="L8" s="24">
        <f t="shared" si="3"/>
        <v>291.2</v>
      </c>
    </row>
    <row r="9" spans="1:12" s="2" customFormat="1" ht="21" customHeight="1">
      <c r="A9" s="14">
        <v>6</v>
      </c>
      <c r="B9" s="15" t="s">
        <v>14</v>
      </c>
      <c r="C9" s="14">
        <v>98</v>
      </c>
      <c r="D9" s="16">
        <v>96</v>
      </c>
      <c r="E9" s="17">
        <f t="shared" si="0"/>
        <v>96.8</v>
      </c>
      <c r="F9" s="16">
        <v>100</v>
      </c>
      <c r="G9" s="16">
        <v>99</v>
      </c>
      <c r="H9" s="21">
        <f t="shared" si="1"/>
        <v>99.4</v>
      </c>
      <c r="I9" s="22">
        <v>99</v>
      </c>
      <c r="J9" s="16">
        <v>92</v>
      </c>
      <c r="K9" s="24">
        <f t="shared" si="2"/>
        <v>94.8</v>
      </c>
      <c r="L9" s="24">
        <f t="shared" si="3"/>
        <v>291</v>
      </c>
    </row>
    <row r="10" spans="1:12" s="2" customFormat="1" ht="21" customHeight="1">
      <c r="A10" s="10">
        <v>7</v>
      </c>
      <c r="B10" s="15" t="s">
        <v>15</v>
      </c>
      <c r="C10" s="16">
        <v>95</v>
      </c>
      <c r="D10" s="16">
        <v>99</v>
      </c>
      <c r="E10" s="17">
        <f t="shared" si="0"/>
        <v>97.4</v>
      </c>
      <c r="F10" s="16">
        <v>97</v>
      </c>
      <c r="G10" s="16">
        <v>96.5</v>
      </c>
      <c r="H10" s="21">
        <f t="shared" si="1"/>
        <v>96.7</v>
      </c>
      <c r="I10" s="22">
        <v>98</v>
      </c>
      <c r="J10" s="22">
        <v>96</v>
      </c>
      <c r="K10" s="24">
        <f t="shared" si="2"/>
        <v>96.8</v>
      </c>
      <c r="L10" s="24">
        <f t="shared" si="3"/>
        <v>290.90000000000003</v>
      </c>
    </row>
    <row r="11" spans="1:12" s="2" customFormat="1" ht="21" customHeight="1">
      <c r="A11" s="14">
        <v>8</v>
      </c>
      <c r="B11" s="15" t="s">
        <v>16</v>
      </c>
      <c r="C11" s="16">
        <v>98</v>
      </c>
      <c r="D11" s="16">
        <v>92</v>
      </c>
      <c r="E11" s="17">
        <f t="shared" si="0"/>
        <v>94.4</v>
      </c>
      <c r="F11" s="16">
        <v>99</v>
      </c>
      <c r="G11" s="16">
        <v>96</v>
      </c>
      <c r="H11" s="21">
        <f t="shared" si="1"/>
        <v>97.19999999999999</v>
      </c>
      <c r="I11" s="16">
        <v>100</v>
      </c>
      <c r="J11" s="16">
        <v>97</v>
      </c>
      <c r="K11" s="24">
        <f t="shared" si="2"/>
        <v>98.19999999999999</v>
      </c>
      <c r="L11" s="24">
        <f t="shared" si="3"/>
        <v>289.79999999999995</v>
      </c>
    </row>
    <row r="12" spans="1:12" s="2" customFormat="1" ht="21" customHeight="1">
      <c r="A12" s="10">
        <v>9</v>
      </c>
      <c r="B12" s="15" t="s">
        <v>17</v>
      </c>
      <c r="C12" s="14">
        <v>99</v>
      </c>
      <c r="D12" s="16">
        <v>97</v>
      </c>
      <c r="E12" s="17">
        <f t="shared" si="0"/>
        <v>97.8</v>
      </c>
      <c r="F12" s="16">
        <v>100</v>
      </c>
      <c r="G12" s="16">
        <v>93</v>
      </c>
      <c r="H12" s="21">
        <f t="shared" si="1"/>
        <v>95.8</v>
      </c>
      <c r="I12" s="22">
        <v>97</v>
      </c>
      <c r="J12" s="16">
        <v>95</v>
      </c>
      <c r="K12" s="24">
        <f t="shared" si="2"/>
        <v>95.80000000000001</v>
      </c>
      <c r="L12" s="24">
        <f t="shared" si="3"/>
        <v>289.4</v>
      </c>
    </row>
    <row r="13" spans="1:12" s="2" customFormat="1" ht="21" customHeight="1">
      <c r="A13" s="14">
        <v>10</v>
      </c>
      <c r="B13" s="15" t="s">
        <v>18</v>
      </c>
      <c r="C13" s="16">
        <v>98</v>
      </c>
      <c r="D13" s="16">
        <v>100</v>
      </c>
      <c r="E13" s="17">
        <f t="shared" si="0"/>
        <v>99.2</v>
      </c>
      <c r="F13" s="16">
        <v>98</v>
      </c>
      <c r="G13" s="16">
        <v>100</v>
      </c>
      <c r="H13" s="21">
        <f t="shared" si="1"/>
        <v>99.2</v>
      </c>
      <c r="I13" s="22">
        <v>94</v>
      </c>
      <c r="J13" s="22">
        <v>88</v>
      </c>
      <c r="K13" s="24">
        <f t="shared" si="2"/>
        <v>90.4</v>
      </c>
      <c r="L13" s="24">
        <f t="shared" si="3"/>
        <v>288.8</v>
      </c>
    </row>
    <row r="14" spans="1:12" s="2" customFormat="1" ht="21" customHeight="1">
      <c r="A14" s="10">
        <v>11</v>
      </c>
      <c r="B14" s="15" t="s">
        <v>19</v>
      </c>
      <c r="C14" s="16">
        <v>98</v>
      </c>
      <c r="D14" s="16">
        <v>93</v>
      </c>
      <c r="E14" s="17">
        <f t="shared" si="0"/>
        <v>95</v>
      </c>
      <c r="F14" s="16">
        <v>100</v>
      </c>
      <c r="G14" s="16">
        <v>98</v>
      </c>
      <c r="H14" s="21">
        <f t="shared" si="1"/>
        <v>98.8</v>
      </c>
      <c r="I14" s="22">
        <v>100</v>
      </c>
      <c r="J14" s="22">
        <v>91</v>
      </c>
      <c r="K14" s="24">
        <f t="shared" si="2"/>
        <v>94.6</v>
      </c>
      <c r="L14" s="24">
        <f t="shared" si="3"/>
        <v>288.4</v>
      </c>
    </row>
    <row r="15" spans="1:12" s="2" customFormat="1" ht="21" customHeight="1">
      <c r="A15" s="14">
        <v>12</v>
      </c>
      <c r="B15" s="15" t="s">
        <v>20</v>
      </c>
      <c r="C15" s="16">
        <v>98</v>
      </c>
      <c r="D15" s="16">
        <v>98</v>
      </c>
      <c r="E15" s="17">
        <f t="shared" si="0"/>
        <v>98</v>
      </c>
      <c r="F15" s="16">
        <v>93</v>
      </c>
      <c r="G15" s="16">
        <v>90.5</v>
      </c>
      <c r="H15" s="21">
        <f t="shared" si="1"/>
        <v>91.5</v>
      </c>
      <c r="I15" s="16">
        <v>100</v>
      </c>
      <c r="J15" s="16">
        <v>98</v>
      </c>
      <c r="K15" s="24">
        <f t="shared" si="2"/>
        <v>98.8</v>
      </c>
      <c r="L15" s="24">
        <f t="shared" si="3"/>
        <v>288.3</v>
      </c>
    </row>
    <row r="16" spans="1:12" s="2" customFormat="1" ht="21" customHeight="1">
      <c r="A16" s="10">
        <v>13</v>
      </c>
      <c r="B16" s="15" t="s">
        <v>21</v>
      </c>
      <c r="C16" s="16">
        <v>98</v>
      </c>
      <c r="D16" s="16">
        <v>98</v>
      </c>
      <c r="E16" s="17">
        <f t="shared" si="0"/>
        <v>98</v>
      </c>
      <c r="F16" s="16">
        <v>98</v>
      </c>
      <c r="G16" s="16">
        <v>87</v>
      </c>
      <c r="H16" s="21">
        <f t="shared" si="1"/>
        <v>91.4</v>
      </c>
      <c r="I16" s="16">
        <v>100</v>
      </c>
      <c r="J16" s="16">
        <v>98</v>
      </c>
      <c r="K16" s="24">
        <f t="shared" si="2"/>
        <v>98.8</v>
      </c>
      <c r="L16" s="24">
        <f t="shared" si="3"/>
        <v>288.2</v>
      </c>
    </row>
    <row r="17" spans="1:12" s="2" customFormat="1" ht="21" customHeight="1">
      <c r="A17" s="14">
        <v>14</v>
      </c>
      <c r="B17" s="15" t="s">
        <v>22</v>
      </c>
      <c r="C17" s="14">
        <v>97</v>
      </c>
      <c r="D17" s="16">
        <v>99</v>
      </c>
      <c r="E17" s="17">
        <f t="shared" si="0"/>
        <v>98.2</v>
      </c>
      <c r="F17" s="16">
        <v>95</v>
      </c>
      <c r="G17" s="16">
        <v>96</v>
      </c>
      <c r="H17" s="21">
        <f t="shared" si="1"/>
        <v>95.6</v>
      </c>
      <c r="I17" s="22">
        <v>96</v>
      </c>
      <c r="J17" s="23">
        <v>92</v>
      </c>
      <c r="K17" s="24">
        <f t="shared" si="2"/>
        <v>93.6</v>
      </c>
      <c r="L17" s="24">
        <f t="shared" si="3"/>
        <v>287.4</v>
      </c>
    </row>
    <row r="18" spans="1:12" s="2" customFormat="1" ht="21" customHeight="1">
      <c r="A18" s="10">
        <v>15</v>
      </c>
      <c r="B18" s="15" t="s">
        <v>23</v>
      </c>
      <c r="C18" s="16">
        <v>95</v>
      </c>
      <c r="D18" s="16">
        <v>96</v>
      </c>
      <c r="E18" s="17">
        <f t="shared" si="0"/>
        <v>95.6</v>
      </c>
      <c r="F18" s="16">
        <v>93</v>
      </c>
      <c r="G18" s="16">
        <v>97</v>
      </c>
      <c r="H18" s="21">
        <f t="shared" si="1"/>
        <v>95.4</v>
      </c>
      <c r="I18" s="16">
        <v>95</v>
      </c>
      <c r="J18" s="16">
        <v>97</v>
      </c>
      <c r="K18" s="24">
        <f t="shared" si="2"/>
        <v>96.19999999999999</v>
      </c>
      <c r="L18" s="24">
        <f t="shared" si="3"/>
        <v>287.2</v>
      </c>
    </row>
    <row r="19" spans="1:12" s="2" customFormat="1" ht="21" customHeight="1">
      <c r="A19" s="14">
        <v>16</v>
      </c>
      <c r="B19" s="15" t="s">
        <v>24</v>
      </c>
      <c r="C19" s="16">
        <v>99</v>
      </c>
      <c r="D19" s="16">
        <v>98</v>
      </c>
      <c r="E19" s="17">
        <f t="shared" si="0"/>
        <v>98.4</v>
      </c>
      <c r="F19" s="16">
        <v>100</v>
      </c>
      <c r="G19" s="16">
        <v>100</v>
      </c>
      <c r="H19" s="21">
        <f t="shared" si="1"/>
        <v>100</v>
      </c>
      <c r="I19" s="22">
        <v>99</v>
      </c>
      <c r="J19" s="22">
        <v>81</v>
      </c>
      <c r="K19" s="24">
        <f t="shared" si="2"/>
        <v>88.2</v>
      </c>
      <c r="L19" s="24">
        <f t="shared" si="3"/>
        <v>286.6</v>
      </c>
    </row>
    <row r="20" spans="1:12" s="2" customFormat="1" ht="21" customHeight="1">
      <c r="A20" s="10">
        <v>17</v>
      </c>
      <c r="B20" s="15" t="s">
        <v>25</v>
      </c>
      <c r="C20" s="14">
        <v>94</v>
      </c>
      <c r="D20" s="16">
        <v>98</v>
      </c>
      <c r="E20" s="17">
        <f t="shared" si="0"/>
        <v>96.4</v>
      </c>
      <c r="F20" s="16">
        <v>98</v>
      </c>
      <c r="G20" s="16">
        <v>96</v>
      </c>
      <c r="H20" s="21">
        <f t="shared" si="1"/>
        <v>96.8</v>
      </c>
      <c r="I20" s="22">
        <v>96</v>
      </c>
      <c r="J20" s="16">
        <v>90</v>
      </c>
      <c r="K20" s="24">
        <f t="shared" si="2"/>
        <v>92.4</v>
      </c>
      <c r="L20" s="24">
        <f t="shared" si="3"/>
        <v>285.6</v>
      </c>
    </row>
    <row r="21" spans="1:12" s="2" customFormat="1" ht="21" customHeight="1">
      <c r="A21" s="14">
        <v>18</v>
      </c>
      <c r="B21" s="15" t="s">
        <v>26</v>
      </c>
      <c r="C21" s="14">
        <v>92</v>
      </c>
      <c r="D21" s="16">
        <v>91</v>
      </c>
      <c r="E21" s="17">
        <f t="shared" si="0"/>
        <v>91.4</v>
      </c>
      <c r="F21" s="16">
        <v>95</v>
      </c>
      <c r="G21" s="16">
        <v>96</v>
      </c>
      <c r="H21" s="21">
        <f t="shared" si="1"/>
        <v>95.6</v>
      </c>
      <c r="I21" s="22">
        <v>98</v>
      </c>
      <c r="J21" s="16">
        <v>98</v>
      </c>
      <c r="K21" s="24">
        <f t="shared" si="2"/>
        <v>98</v>
      </c>
      <c r="L21" s="24">
        <f t="shared" si="3"/>
        <v>285</v>
      </c>
    </row>
    <row r="22" spans="1:12" s="2" customFormat="1" ht="21" customHeight="1">
      <c r="A22" s="10">
        <v>19</v>
      </c>
      <c r="B22" s="15" t="s">
        <v>27</v>
      </c>
      <c r="C22" s="16">
        <v>97</v>
      </c>
      <c r="D22" s="16">
        <v>92</v>
      </c>
      <c r="E22" s="17">
        <f t="shared" si="0"/>
        <v>94</v>
      </c>
      <c r="F22" s="16">
        <v>98</v>
      </c>
      <c r="G22" s="16">
        <v>100</v>
      </c>
      <c r="H22" s="21">
        <f t="shared" si="1"/>
        <v>99.2</v>
      </c>
      <c r="I22" s="16">
        <v>95</v>
      </c>
      <c r="J22" s="16">
        <v>89</v>
      </c>
      <c r="K22" s="24">
        <f t="shared" si="2"/>
        <v>91.4</v>
      </c>
      <c r="L22" s="24">
        <f t="shared" si="3"/>
        <v>284.6</v>
      </c>
    </row>
    <row r="23" spans="1:12" s="2" customFormat="1" ht="21" customHeight="1">
      <c r="A23" s="14">
        <v>20</v>
      </c>
      <c r="B23" s="15" t="s">
        <v>28</v>
      </c>
      <c r="C23" s="16">
        <v>98</v>
      </c>
      <c r="D23" s="16">
        <v>95</v>
      </c>
      <c r="E23" s="17">
        <f t="shared" si="0"/>
        <v>96.2</v>
      </c>
      <c r="F23" s="16">
        <v>100</v>
      </c>
      <c r="G23" s="16">
        <v>100</v>
      </c>
      <c r="H23" s="21">
        <f t="shared" si="1"/>
        <v>100</v>
      </c>
      <c r="I23" s="22">
        <v>98</v>
      </c>
      <c r="J23" s="22">
        <v>81</v>
      </c>
      <c r="K23" s="24">
        <f t="shared" si="2"/>
        <v>87.80000000000001</v>
      </c>
      <c r="L23" s="24">
        <f t="shared" si="3"/>
        <v>284</v>
      </c>
    </row>
    <row r="24" spans="1:12" s="2" customFormat="1" ht="21" customHeight="1">
      <c r="A24" s="10">
        <v>21</v>
      </c>
      <c r="B24" s="15" t="s">
        <v>29</v>
      </c>
      <c r="C24" s="14">
        <v>91</v>
      </c>
      <c r="D24" s="16">
        <v>87</v>
      </c>
      <c r="E24" s="17">
        <f t="shared" si="0"/>
        <v>88.6</v>
      </c>
      <c r="F24" s="16">
        <v>98</v>
      </c>
      <c r="G24" s="16">
        <v>98</v>
      </c>
      <c r="H24" s="21">
        <f t="shared" si="1"/>
        <v>98</v>
      </c>
      <c r="I24" s="22">
        <v>98</v>
      </c>
      <c r="J24" s="16">
        <v>94</v>
      </c>
      <c r="K24" s="24">
        <f t="shared" si="2"/>
        <v>95.6</v>
      </c>
      <c r="L24" s="24">
        <f t="shared" si="3"/>
        <v>282.2</v>
      </c>
    </row>
    <row r="25" spans="1:12" s="2" customFormat="1" ht="21" customHeight="1">
      <c r="A25" s="14">
        <v>22</v>
      </c>
      <c r="B25" s="15" t="s">
        <v>30</v>
      </c>
      <c r="C25" s="14">
        <v>98</v>
      </c>
      <c r="D25" s="16">
        <v>91</v>
      </c>
      <c r="E25" s="17">
        <f t="shared" si="0"/>
        <v>93.80000000000001</v>
      </c>
      <c r="F25" s="16">
        <v>98</v>
      </c>
      <c r="G25" s="16">
        <v>92.5</v>
      </c>
      <c r="H25" s="21">
        <f t="shared" si="1"/>
        <v>94.7</v>
      </c>
      <c r="I25" s="22">
        <v>98</v>
      </c>
      <c r="J25" s="16">
        <v>89</v>
      </c>
      <c r="K25" s="24">
        <f t="shared" si="2"/>
        <v>92.6</v>
      </c>
      <c r="L25" s="24">
        <f t="shared" si="3"/>
        <v>281.1</v>
      </c>
    </row>
    <row r="26" spans="1:12" s="2" customFormat="1" ht="21" customHeight="1">
      <c r="A26" s="10">
        <v>23</v>
      </c>
      <c r="B26" s="15" t="s">
        <v>31</v>
      </c>
      <c r="C26" s="14">
        <v>94</v>
      </c>
      <c r="D26" s="16">
        <v>85</v>
      </c>
      <c r="E26" s="17">
        <f t="shared" si="0"/>
        <v>88.6</v>
      </c>
      <c r="F26" s="16">
        <v>95</v>
      </c>
      <c r="G26" s="16">
        <v>95.5</v>
      </c>
      <c r="H26" s="21">
        <f t="shared" si="1"/>
        <v>95.3</v>
      </c>
      <c r="I26" s="22">
        <v>98</v>
      </c>
      <c r="J26" s="23">
        <v>96</v>
      </c>
      <c r="K26" s="24">
        <f t="shared" si="2"/>
        <v>96.8</v>
      </c>
      <c r="L26" s="24">
        <f t="shared" si="3"/>
        <v>280.7</v>
      </c>
    </row>
    <row r="27" spans="1:12" s="2" customFormat="1" ht="21" customHeight="1">
      <c r="A27" s="14">
        <v>24</v>
      </c>
      <c r="B27" s="15" t="s">
        <v>32</v>
      </c>
      <c r="C27" s="14">
        <v>98</v>
      </c>
      <c r="D27" s="16">
        <v>90</v>
      </c>
      <c r="E27" s="17">
        <f t="shared" si="0"/>
        <v>93.2</v>
      </c>
      <c r="F27" s="16">
        <v>98</v>
      </c>
      <c r="G27" s="16">
        <v>93</v>
      </c>
      <c r="H27" s="21">
        <f t="shared" si="1"/>
        <v>95</v>
      </c>
      <c r="I27" s="22">
        <v>97</v>
      </c>
      <c r="J27" s="16">
        <v>86</v>
      </c>
      <c r="K27" s="24">
        <f t="shared" si="2"/>
        <v>90.4</v>
      </c>
      <c r="L27" s="24">
        <f t="shared" si="3"/>
        <v>278.6</v>
      </c>
    </row>
    <row r="28" spans="1:12" s="2" customFormat="1" ht="21" customHeight="1">
      <c r="A28" s="10">
        <v>25</v>
      </c>
      <c r="B28" s="15" t="s">
        <v>33</v>
      </c>
      <c r="C28" s="14">
        <v>93</v>
      </c>
      <c r="D28" s="16">
        <v>91</v>
      </c>
      <c r="E28" s="17">
        <f t="shared" si="0"/>
        <v>91.80000000000001</v>
      </c>
      <c r="F28" s="16">
        <v>95</v>
      </c>
      <c r="G28" s="16">
        <v>93</v>
      </c>
      <c r="H28" s="21">
        <f t="shared" si="1"/>
        <v>93.8</v>
      </c>
      <c r="I28" s="22">
        <v>97</v>
      </c>
      <c r="J28" s="16">
        <v>90</v>
      </c>
      <c r="K28" s="24">
        <f t="shared" si="2"/>
        <v>92.80000000000001</v>
      </c>
      <c r="L28" s="24">
        <f t="shared" si="3"/>
        <v>278.40000000000003</v>
      </c>
    </row>
    <row r="29" spans="1:12" s="2" customFormat="1" ht="21" customHeight="1">
      <c r="A29" s="14">
        <v>26</v>
      </c>
      <c r="B29" s="15" t="s">
        <v>34</v>
      </c>
      <c r="C29" s="14">
        <v>91</v>
      </c>
      <c r="D29" s="16">
        <v>90</v>
      </c>
      <c r="E29" s="17">
        <f t="shared" si="0"/>
        <v>90.4</v>
      </c>
      <c r="F29" s="16">
        <v>98</v>
      </c>
      <c r="G29" s="16">
        <v>95</v>
      </c>
      <c r="H29" s="21">
        <f t="shared" si="1"/>
        <v>96.2</v>
      </c>
      <c r="I29" s="22">
        <v>97</v>
      </c>
      <c r="J29" s="16">
        <v>88</v>
      </c>
      <c r="K29" s="24">
        <f t="shared" si="2"/>
        <v>91.6</v>
      </c>
      <c r="L29" s="24">
        <f t="shared" si="3"/>
        <v>278.20000000000005</v>
      </c>
    </row>
    <row r="30" spans="1:12" s="2" customFormat="1" ht="21" customHeight="1">
      <c r="A30" s="10">
        <v>27</v>
      </c>
      <c r="B30" s="15" t="s">
        <v>35</v>
      </c>
      <c r="C30" s="16">
        <v>99</v>
      </c>
      <c r="D30" s="16">
        <v>91</v>
      </c>
      <c r="E30" s="17">
        <f t="shared" si="0"/>
        <v>94.2</v>
      </c>
      <c r="F30" s="16">
        <v>100</v>
      </c>
      <c r="G30" s="16">
        <v>94</v>
      </c>
      <c r="H30" s="21">
        <f t="shared" si="1"/>
        <v>96.4</v>
      </c>
      <c r="I30" s="22">
        <v>100</v>
      </c>
      <c r="J30" s="22">
        <v>79</v>
      </c>
      <c r="K30" s="24">
        <f t="shared" si="2"/>
        <v>87.4</v>
      </c>
      <c r="L30" s="24">
        <f t="shared" si="3"/>
        <v>278</v>
      </c>
    </row>
    <row r="31" spans="1:12" s="2" customFormat="1" ht="21" customHeight="1">
      <c r="A31" s="14">
        <v>28</v>
      </c>
      <c r="B31" s="15" t="s">
        <v>36</v>
      </c>
      <c r="C31" s="16">
        <v>98</v>
      </c>
      <c r="D31" s="16">
        <v>95</v>
      </c>
      <c r="E31" s="17">
        <f t="shared" si="0"/>
        <v>96.2</v>
      </c>
      <c r="F31" s="16">
        <v>95</v>
      </c>
      <c r="G31" s="16">
        <v>96</v>
      </c>
      <c r="H31" s="21">
        <f t="shared" si="1"/>
        <v>95.6</v>
      </c>
      <c r="I31" s="16">
        <v>95</v>
      </c>
      <c r="J31" s="16">
        <v>80</v>
      </c>
      <c r="K31" s="24">
        <f t="shared" si="2"/>
        <v>86</v>
      </c>
      <c r="L31" s="24">
        <f t="shared" si="3"/>
        <v>277.8</v>
      </c>
    </row>
    <row r="32" spans="1:12" s="2" customFormat="1" ht="21" customHeight="1">
      <c r="A32" s="10">
        <v>29</v>
      </c>
      <c r="B32" s="15" t="s">
        <v>37</v>
      </c>
      <c r="C32" s="16">
        <v>97</v>
      </c>
      <c r="D32" s="16">
        <v>84</v>
      </c>
      <c r="E32" s="17">
        <f t="shared" si="0"/>
        <v>89.2</v>
      </c>
      <c r="F32" s="16">
        <v>100</v>
      </c>
      <c r="G32" s="16">
        <v>98</v>
      </c>
      <c r="H32" s="21">
        <f t="shared" si="1"/>
        <v>98.8</v>
      </c>
      <c r="I32" s="22">
        <v>98</v>
      </c>
      <c r="J32" s="22">
        <v>84</v>
      </c>
      <c r="K32" s="24">
        <f t="shared" si="2"/>
        <v>89.6</v>
      </c>
      <c r="L32" s="24">
        <f t="shared" si="3"/>
        <v>277.6</v>
      </c>
    </row>
    <row r="33" spans="1:12" s="2" customFormat="1" ht="21" customHeight="1">
      <c r="A33" s="14">
        <v>30</v>
      </c>
      <c r="B33" s="15" t="s">
        <v>38</v>
      </c>
      <c r="C33" s="14">
        <v>94</v>
      </c>
      <c r="D33" s="16">
        <v>90</v>
      </c>
      <c r="E33" s="17">
        <f t="shared" si="0"/>
        <v>91.6</v>
      </c>
      <c r="F33" s="16">
        <v>93</v>
      </c>
      <c r="G33" s="16">
        <v>96</v>
      </c>
      <c r="H33" s="21">
        <f t="shared" si="1"/>
        <v>94.8</v>
      </c>
      <c r="I33" s="22">
        <v>95</v>
      </c>
      <c r="J33" s="16">
        <v>86</v>
      </c>
      <c r="K33" s="24">
        <f t="shared" si="2"/>
        <v>89.6</v>
      </c>
      <c r="L33" s="24">
        <f t="shared" si="3"/>
        <v>276</v>
      </c>
    </row>
    <row r="34" spans="1:12" s="2" customFormat="1" ht="21" customHeight="1">
      <c r="A34" s="10">
        <v>31</v>
      </c>
      <c r="B34" s="15" t="s">
        <v>39</v>
      </c>
      <c r="C34" s="16">
        <v>97</v>
      </c>
      <c r="D34" s="16">
        <v>88</v>
      </c>
      <c r="E34" s="17">
        <f t="shared" si="0"/>
        <v>91.6</v>
      </c>
      <c r="F34" s="16">
        <v>95</v>
      </c>
      <c r="G34" s="16">
        <v>97</v>
      </c>
      <c r="H34" s="21">
        <f t="shared" si="1"/>
        <v>96.19999999999999</v>
      </c>
      <c r="I34" s="16">
        <v>94</v>
      </c>
      <c r="J34" s="22">
        <v>84</v>
      </c>
      <c r="K34" s="24">
        <f t="shared" si="2"/>
        <v>88</v>
      </c>
      <c r="L34" s="24">
        <f t="shared" si="3"/>
        <v>275.79999999999995</v>
      </c>
    </row>
    <row r="35" spans="1:12" s="2" customFormat="1" ht="21" customHeight="1">
      <c r="A35" s="14">
        <v>32</v>
      </c>
      <c r="B35" s="15" t="s">
        <v>40</v>
      </c>
      <c r="C35" s="16">
        <v>96</v>
      </c>
      <c r="D35" s="16">
        <v>84</v>
      </c>
      <c r="E35" s="17">
        <f t="shared" si="0"/>
        <v>88.80000000000001</v>
      </c>
      <c r="F35" s="16">
        <v>100</v>
      </c>
      <c r="G35" s="16">
        <v>94.5</v>
      </c>
      <c r="H35" s="21">
        <f t="shared" si="1"/>
        <v>96.69999999999999</v>
      </c>
      <c r="I35" s="22">
        <v>97</v>
      </c>
      <c r="J35" s="22">
        <v>85</v>
      </c>
      <c r="K35" s="24">
        <f t="shared" si="2"/>
        <v>89.80000000000001</v>
      </c>
      <c r="L35" s="24">
        <f t="shared" si="3"/>
        <v>275.3</v>
      </c>
    </row>
    <row r="36" spans="1:12" s="2" customFormat="1" ht="21" customHeight="1">
      <c r="A36" s="10">
        <v>33</v>
      </c>
      <c r="B36" s="15" t="s">
        <v>41</v>
      </c>
      <c r="C36" s="14">
        <v>97</v>
      </c>
      <c r="D36" s="16">
        <v>89</v>
      </c>
      <c r="E36" s="17">
        <f t="shared" si="0"/>
        <v>92.2</v>
      </c>
      <c r="F36" s="16">
        <v>98</v>
      </c>
      <c r="G36" s="16">
        <v>91</v>
      </c>
      <c r="H36" s="21">
        <f t="shared" si="1"/>
        <v>93.80000000000001</v>
      </c>
      <c r="I36" s="22">
        <v>97</v>
      </c>
      <c r="J36" s="16">
        <v>84</v>
      </c>
      <c r="K36" s="24">
        <f t="shared" si="2"/>
        <v>89.2</v>
      </c>
      <c r="L36" s="24">
        <f t="shared" si="3"/>
        <v>275.2</v>
      </c>
    </row>
    <row r="37" spans="1:12" s="2" customFormat="1" ht="21" customHeight="1">
      <c r="A37" s="14">
        <v>34</v>
      </c>
      <c r="B37" s="15" t="s">
        <v>42</v>
      </c>
      <c r="C37" s="16">
        <v>94</v>
      </c>
      <c r="D37" s="16">
        <v>90</v>
      </c>
      <c r="E37" s="17">
        <f t="shared" si="0"/>
        <v>91.6</v>
      </c>
      <c r="F37" s="16">
        <v>100</v>
      </c>
      <c r="G37" s="16">
        <v>100</v>
      </c>
      <c r="H37" s="21">
        <f t="shared" si="1"/>
        <v>100</v>
      </c>
      <c r="I37" s="22">
        <v>95</v>
      </c>
      <c r="J37" s="22">
        <v>75</v>
      </c>
      <c r="K37" s="24">
        <f t="shared" si="2"/>
        <v>83</v>
      </c>
      <c r="L37" s="24">
        <f t="shared" si="3"/>
        <v>274.6</v>
      </c>
    </row>
    <row r="38" spans="1:12" s="2" customFormat="1" ht="21" customHeight="1">
      <c r="A38" s="10">
        <v>35</v>
      </c>
      <c r="B38" s="15" t="s">
        <v>43</v>
      </c>
      <c r="C38" s="14">
        <v>99</v>
      </c>
      <c r="D38" s="16">
        <v>98</v>
      </c>
      <c r="E38" s="17">
        <f t="shared" si="0"/>
        <v>98.4</v>
      </c>
      <c r="F38" s="16">
        <v>93</v>
      </c>
      <c r="G38" s="16">
        <v>76.5</v>
      </c>
      <c r="H38" s="21">
        <f t="shared" si="1"/>
        <v>83.1</v>
      </c>
      <c r="I38" s="22">
        <v>97</v>
      </c>
      <c r="J38" s="23">
        <v>90</v>
      </c>
      <c r="K38" s="24">
        <f t="shared" si="2"/>
        <v>92.80000000000001</v>
      </c>
      <c r="L38" s="24">
        <f t="shared" si="3"/>
        <v>274.3</v>
      </c>
    </row>
    <row r="39" spans="1:12" s="2" customFormat="1" ht="21" customHeight="1">
      <c r="A39" s="14">
        <v>36</v>
      </c>
      <c r="B39" s="15" t="s">
        <v>44</v>
      </c>
      <c r="C39" s="16">
        <v>98</v>
      </c>
      <c r="D39" s="16">
        <v>88</v>
      </c>
      <c r="E39" s="17">
        <f t="shared" si="0"/>
        <v>92</v>
      </c>
      <c r="F39" s="16">
        <v>95</v>
      </c>
      <c r="G39" s="16">
        <v>86.5</v>
      </c>
      <c r="H39" s="21">
        <f t="shared" si="1"/>
        <v>89.9</v>
      </c>
      <c r="I39" s="16">
        <v>95</v>
      </c>
      <c r="J39" s="16">
        <v>89</v>
      </c>
      <c r="K39" s="24">
        <f t="shared" si="2"/>
        <v>91.4</v>
      </c>
      <c r="L39" s="24">
        <f t="shared" si="3"/>
        <v>273.3</v>
      </c>
    </row>
    <row r="40" spans="1:12" s="2" customFormat="1" ht="21" customHeight="1">
      <c r="A40" s="10">
        <v>37</v>
      </c>
      <c r="B40" s="15" t="s">
        <v>45</v>
      </c>
      <c r="C40" s="16">
        <v>96</v>
      </c>
      <c r="D40" s="16">
        <v>98</v>
      </c>
      <c r="E40" s="17">
        <f t="shared" si="0"/>
        <v>97.2</v>
      </c>
      <c r="F40" s="16">
        <v>94</v>
      </c>
      <c r="G40" s="16">
        <v>94.5</v>
      </c>
      <c r="H40" s="21">
        <f t="shared" si="1"/>
        <v>94.3</v>
      </c>
      <c r="I40" s="22">
        <v>94</v>
      </c>
      <c r="J40" s="22">
        <v>73</v>
      </c>
      <c r="K40" s="24">
        <f t="shared" si="2"/>
        <v>81.4</v>
      </c>
      <c r="L40" s="24">
        <f t="shared" si="3"/>
        <v>272.9</v>
      </c>
    </row>
    <row r="41" spans="1:12" s="2" customFormat="1" ht="21" customHeight="1">
      <c r="A41" s="14">
        <v>38</v>
      </c>
      <c r="B41" s="15" t="s">
        <v>46</v>
      </c>
      <c r="C41" s="14">
        <v>98</v>
      </c>
      <c r="D41" s="16">
        <v>86</v>
      </c>
      <c r="E41" s="17">
        <f t="shared" si="0"/>
        <v>90.80000000000001</v>
      </c>
      <c r="F41" s="16">
        <v>88</v>
      </c>
      <c r="G41" s="16">
        <v>94</v>
      </c>
      <c r="H41" s="21">
        <f t="shared" si="1"/>
        <v>91.6</v>
      </c>
      <c r="I41" s="22">
        <v>95</v>
      </c>
      <c r="J41" s="16">
        <v>87</v>
      </c>
      <c r="K41" s="24">
        <f t="shared" si="2"/>
        <v>90.19999999999999</v>
      </c>
      <c r="L41" s="24">
        <f t="shared" si="3"/>
        <v>272.6</v>
      </c>
    </row>
    <row r="42" spans="1:12" s="2" customFormat="1" ht="21" customHeight="1">
      <c r="A42" s="10">
        <v>39</v>
      </c>
      <c r="B42" s="15" t="s">
        <v>47</v>
      </c>
      <c r="C42" s="14">
        <v>96</v>
      </c>
      <c r="D42" s="16">
        <v>94</v>
      </c>
      <c r="E42" s="17">
        <f t="shared" si="0"/>
        <v>94.80000000000001</v>
      </c>
      <c r="F42" s="16">
        <v>98</v>
      </c>
      <c r="G42" s="16">
        <v>79.5</v>
      </c>
      <c r="H42" s="21">
        <f t="shared" si="1"/>
        <v>86.9</v>
      </c>
      <c r="I42" s="22">
        <v>96</v>
      </c>
      <c r="J42" s="16">
        <v>86</v>
      </c>
      <c r="K42" s="24">
        <f t="shared" si="2"/>
        <v>90</v>
      </c>
      <c r="L42" s="24">
        <f t="shared" si="3"/>
        <v>271.70000000000005</v>
      </c>
    </row>
    <row r="43" spans="1:12" s="2" customFormat="1" ht="21" customHeight="1">
      <c r="A43" s="14">
        <v>40</v>
      </c>
      <c r="B43" s="18" t="s">
        <v>48</v>
      </c>
      <c r="C43" s="16">
        <v>93</v>
      </c>
      <c r="D43" s="16">
        <v>92</v>
      </c>
      <c r="E43" s="17">
        <f t="shared" si="0"/>
        <v>92.4</v>
      </c>
      <c r="F43" s="16">
        <v>93</v>
      </c>
      <c r="G43" s="16">
        <v>95</v>
      </c>
      <c r="H43" s="21">
        <f t="shared" si="1"/>
        <v>94.2</v>
      </c>
      <c r="I43" s="22">
        <v>91</v>
      </c>
      <c r="J43" s="22">
        <v>79</v>
      </c>
      <c r="K43" s="24">
        <f t="shared" si="2"/>
        <v>83.8</v>
      </c>
      <c r="L43" s="24">
        <f t="shared" si="3"/>
        <v>270.40000000000003</v>
      </c>
    </row>
    <row r="44" spans="1:12" s="2" customFormat="1" ht="21" customHeight="1">
      <c r="A44" s="10">
        <v>41</v>
      </c>
      <c r="B44" s="15" t="s">
        <v>49</v>
      </c>
      <c r="C44" s="14">
        <v>92</v>
      </c>
      <c r="D44" s="16">
        <v>95</v>
      </c>
      <c r="E44" s="17">
        <f t="shared" si="0"/>
        <v>93.80000000000001</v>
      </c>
      <c r="F44" s="16">
        <v>90</v>
      </c>
      <c r="G44" s="16">
        <v>83.5</v>
      </c>
      <c r="H44" s="21">
        <f t="shared" si="1"/>
        <v>86.1</v>
      </c>
      <c r="I44" s="22">
        <v>96</v>
      </c>
      <c r="J44" s="23">
        <v>86</v>
      </c>
      <c r="K44" s="24">
        <f t="shared" si="2"/>
        <v>90</v>
      </c>
      <c r="L44" s="24">
        <f t="shared" si="3"/>
        <v>269.9</v>
      </c>
    </row>
    <row r="45" spans="1:12" s="2" customFormat="1" ht="21" customHeight="1">
      <c r="A45" s="14">
        <v>42</v>
      </c>
      <c r="B45" s="15" t="s">
        <v>50</v>
      </c>
      <c r="C45" s="14">
        <v>97</v>
      </c>
      <c r="D45" s="16">
        <v>89</v>
      </c>
      <c r="E45" s="17">
        <f t="shared" si="0"/>
        <v>92.2</v>
      </c>
      <c r="F45" s="16">
        <v>100</v>
      </c>
      <c r="G45" s="16">
        <v>81</v>
      </c>
      <c r="H45" s="21">
        <f t="shared" si="1"/>
        <v>88.6</v>
      </c>
      <c r="I45" s="22">
        <v>99</v>
      </c>
      <c r="J45" s="16">
        <v>80</v>
      </c>
      <c r="K45" s="24">
        <f t="shared" si="2"/>
        <v>87.6</v>
      </c>
      <c r="L45" s="24">
        <f t="shared" si="3"/>
        <v>268.4</v>
      </c>
    </row>
    <row r="46" spans="1:12" s="2" customFormat="1" ht="21" customHeight="1">
      <c r="A46" s="10">
        <v>43</v>
      </c>
      <c r="B46" s="15" t="s">
        <v>51</v>
      </c>
      <c r="C46" s="16">
        <v>85</v>
      </c>
      <c r="D46" s="16">
        <v>78</v>
      </c>
      <c r="E46" s="17">
        <f t="shared" si="0"/>
        <v>80.8</v>
      </c>
      <c r="F46" s="16">
        <v>93</v>
      </c>
      <c r="G46" s="16">
        <v>88</v>
      </c>
      <c r="H46" s="21">
        <f t="shared" si="1"/>
        <v>90</v>
      </c>
      <c r="I46" s="16">
        <v>100</v>
      </c>
      <c r="J46" s="16">
        <v>95</v>
      </c>
      <c r="K46" s="24">
        <f t="shared" si="2"/>
        <v>97</v>
      </c>
      <c r="L46" s="24">
        <f t="shared" si="3"/>
        <v>267.8</v>
      </c>
    </row>
    <row r="47" spans="1:12" s="2" customFormat="1" ht="21" customHeight="1">
      <c r="A47" s="14">
        <v>44</v>
      </c>
      <c r="B47" s="15" t="s">
        <v>52</v>
      </c>
      <c r="C47" s="16">
        <v>97</v>
      </c>
      <c r="D47" s="16">
        <v>90</v>
      </c>
      <c r="E47" s="17">
        <f t="shared" si="0"/>
        <v>92.80000000000001</v>
      </c>
      <c r="F47" s="16">
        <v>96</v>
      </c>
      <c r="G47" s="16">
        <v>82</v>
      </c>
      <c r="H47" s="21">
        <f t="shared" si="1"/>
        <v>87.6</v>
      </c>
      <c r="I47" s="22">
        <v>93</v>
      </c>
      <c r="J47" s="22">
        <v>83</v>
      </c>
      <c r="K47" s="24">
        <f t="shared" si="2"/>
        <v>87</v>
      </c>
      <c r="L47" s="24">
        <f t="shared" si="3"/>
        <v>267.4</v>
      </c>
    </row>
    <row r="48" spans="1:12" s="2" customFormat="1" ht="21" customHeight="1">
      <c r="A48" s="10">
        <v>45</v>
      </c>
      <c r="B48" s="15" t="s">
        <v>53</v>
      </c>
      <c r="C48" s="16">
        <v>95</v>
      </c>
      <c r="D48" s="16">
        <v>95</v>
      </c>
      <c r="E48" s="17">
        <f t="shared" si="0"/>
        <v>95</v>
      </c>
      <c r="F48" s="16">
        <v>94</v>
      </c>
      <c r="G48" s="16">
        <v>91</v>
      </c>
      <c r="H48" s="21">
        <f t="shared" si="1"/>
        <v>92.2</v>
      </c>
      <c r="I48" s="16">
        <v>89</v>
      </c>
      <c r="J48" s="16">
        <v>71</v>
      </c>
      <c r="K48" s="24">
        <f t="shared" si="2"/>
        <v>78.2</v>
      </c>
      <c r="L48" s="24">
        <f t="shared" si="3"/>
        <v>265.4</v>
      </c>
    </row>
    <row r="49" spans="1:12" s="2" customFormat="1" ht="21" customHeight="1">
      <c r="A49" s="14">
        <v>46</v>
      </c>
      <c r="B49" s="15" t="s">
        <v>54</v>
      </c>
      <c r="C49" s="16">
        <v>95</v>
      </c>
      <c r="D49" s="16">
        <v>86</v>
      </c>
      <c r="E49" s="17">
        <f t="shared" si="0"/>
        <v>89.6</v>
      </c>
      <c r="F49" s="16">
        <v>95</v>
      </c>
      <c r="G49" s="16">
        <v>91</v>
      </c>
      <c r="H49" s="21">
        <f t="shared" si="1"/>
        <v>92.6</v>
      </c>
      <c r="I49" s="16">
        <v>95</v>
      </c>
      <c r="J49" s="16">
        <v>71</v>
      </c>
      <c r="K49" s="24">
        <f t="shared" si="2"/>
        <v>80.6</v>
      </c>
      <c r="L49" s="24">
        <f t="shared" si="3"/>
        <v>262.79999999999995</v>
      </c>
    </row>
    <row r="50" spans="1:12" s="2" customFormat="1" ht="21" customHeight="1">
      <c r="A50" s="10">
        <v>47</v>
      </c>
      <c r="B50" s="15" t="s">
        <v>55</v>
      </c>
      <c r="C50" s="16">
        <v>92</v>
      </c>
      <c r="D50" s="16">
        <v>90</v>
      </c>
      <c r="E50" s="17">
        <f t="shared" si="0"/>
        <v>90.80000000000001</v>
      </c>
      <c r="F50" s="16">
        <v>93</v>
      </c>
      <c r="G50" s="16">
        <v>96</v>
      </c>
      <c r="H50" s="21">
        <f t="shared" si="1"/>
        <v>94.8</v>
      </c>
      <c r="I50" s="22">
        <v>92</v>
      </c>
      <c r="J50" s="22">
        <v>67</v>
      </c>
      <c r="K50" s="24">
        <f t="shared" si="2"/>
        <v>77</v>
      </c>
      <c r="L50" s="24">
        <f t="shared" si="3"/>
        <v>262.6</v>
      </c>
    </row>
    <row r="51" spans="1:12" s="2" customFormat="1" ht="21" customHeight="1">
      <c r="A51" s="14">
        <v>48</v>
      </c>
      <c r="B51" s="15" t="s">
        <v>56</v>
      </c>
      <c r="C51" s="16">
        <v>94</v>
      </c>
      <c r="D51" s="16">
        <v>85</v>
      </c>
      <c r="E51" s="17">
        <f t="shared" si="0"/>
        <v>88.6</v>
      </c>
      <c r="F51" s="16">
        <v>95</v>
      </c>
      <c r="G51" s="16">
        <v>94</v>
      </c>
      <c r="H51" s="21">
        <f t="shared" si="1"/>
        <v>94.4</v>
      </c>
      <c r="I51" s="22">
        <v>93</v>
      </c>
      <c r="J51" s="22">
        <v>69</v>
      </c>
      <c r="K51" s="24">
        <f t="shared" si="2"/>
        <v>78.6</v>
      </c>
      <c r="L51" s="24">
        <f t="shared" si="3"/>
        <v>261.6</v>
      </c>
    </row>
    <row r="52" spans="1:12" s="2" customFormat="1" ht="21" customHeight="1">
      <c r="A52" s="10">
        <v>49</v>
      </c>
      <c r="B52" s="15" t="s">
        <v>57</v>
      </c>
      <c r="C52" s="14">
        <v>97</v>
      </c>
      <c r="D52" s="16">
        <v>70</v>
      </c>
      <c r="E52" s="17">
        <f t="shared" si="0"/>
        <v>80.80000000000001</v>
      </c>
      <c r="F52" s="16">
        <v>100</v>
      </c>
      <c r="G52" s="16">
        <v>83</v>
      </c>
      <c r="H52" s="21">
        <f t="shared" si="1"/>
        <v>89.8</v>
      </c>
      <c r="I52" s="22">
        <v>99</v>
      </c>
      <c r="J52" s="16">
        <v>85</v>
      </c>
      <c r="K52" s="24">
        <f t="shared" si="2"/>
        <v>90.6</v>
      </c>
      <c r="L52" s="24">
        <f t="shared" si="3"/>
        <v>261.20000000000005</v>
      </c>
    </row>
    <row r="53" spans="1:12" s="2" customFormat="1" ht="21" customHeight="1">
      <c r="A53" s="14">
        <v>50</v>
      </c>
      <c r="B53" s="15" t="s">
        <v>58</v>
      </c>
      <c r="C53" s="16">
        <v>93</v>
      </c>
      <c r="D53" s="16">
        <v>75</v>
      </c>
      <c r="E53" s="17">
        <f t="shared" si="0"/>
        <v>82.2</v>
      </c>
      <c r="F53" s="16">
        <v>94</v>
      </c>
      <c r="G53" s="16">
        <v>98</v>
      </c>
      <c r="H53" s="21">
        <f t="shared" si="1"/>
        <v>96.4</v>
      </c>
      <c r="I53" s="22">
        <v>94</v>
      </c>
      <c r="J53" s="22">
        <v>74</v>
      </c>
      <c r="K53" s="24">
        <f t="shared" si="2"/>
        <v>82</v>
      </c>
      <c r="L53" s="24">
        <f t="shared" si="3"/>
        <v>260.6</v>
      </c>
    </row>
    <row r="54" spans="1:12" s="2" customFormat="1" ht="21" customHeight="1">
      <c r="A54" s="10">
        <v>51</v>
      </c>
      <c r="B54" s="15" t="s">
        <v>59</v>
      </c>
      <c r="C54" s="16">
        <v>95</v>
      </c>
      <c r="D54" s="16">
        <v>80</v>
      </c>
      <c r="E54" s="17">
        <f t="shared" si="0"/>
        <v>86</v>
      </c>
      <c r="F54" s="16">
        <v>90</v>
      </c>
      <c r="G54" s="16">
        <v>84.5</v>
      </c>
      <c r="H54" s="21">
        <f t="shared" si="1"/>
        <v>86.69999999999999</v>
      </c>
      <c r="I54" s="16">
        <v>88</v>
      </c>
      <c r="J54" s="16">
        <v>86</v>
      </c>
      <c r="K54" s="24">
        <f t="shared" si="2"/>
        <v>86.80000000000001</v>
      </c>
      <c r="L54" s="24">
        <f t="shared" si="3"/>
        <v>259.5</v>
      </c>
    </row>
    <row r="55" spans="1:12" s="2" customFormat="1" ht="21" customHeight="1">
      <c r="A55" s="14">
        <v>52</v>
      </c>
      <c r="B55" s="15" t="s">
        <v>60</v>
      </c>
      <c r="C55" s="14">
        <v>97</v>
      </c>
      <c r="D55" s="16">
        <v>86</v>
      </c>
      <c r="E55" s="17">
        <f t="shared" si="0"/>
        <v>90.4</v>
      </c>
      <c r="F55" s="16">
        <v>95</v>
      </c>
      <c r="G55" s="16">
        <v>77</v>
      </c>
      <c r="H55" s="21">
        <f t="shared" si="1"/>
        <v>84.19999999999999</v>
      </c>
      <c r="I55" s="22">
        <v>93</v>
      </c>
      <c r="J55" s="16">
        <v>79</v>
      </c>
      <c r="K55" s="24">
        <f t="shared" si="2"/>
        <v>84.6</v>
      </c>
      <c r="L55" s="24">
        <f t="shared" si="3"/>
        <v>259.2</v>
      </c>
    </row>
    <row r="56" spans="1:12" s="2" customFormat="1" ht="21" customHeight="1">
      <c r="A56" s="10">
        <v>53</v>
      </c>
      <c r="B56" s="15" t="s">
        <v>61</v>
      </c>
      <c r="C56" s="16">
        <v>95</v>
      </c>
      <c r="D56" s="16">
        <v>72</v>
      </c>
      <c r="E56" s="17">
        <f t="shared" si="0"/>
        <v>81.19999999999999</v>
      </c>
      <c r="F56" s="16">
        <v>95</v>
      </c>
      <c r="G56" s="16">
        <v>87.5</v>
      </c>
      <c r="H56" s="21">
        <f t="shared" si="1"/>
        <v>90.5</v>
      </c>
      <c r="I56" s="16">
        <v>94</v>
      </c>
      <c r="J56" s="22">
        <v>80</v>
      </c>
      <c r="K56" s="24">
        <f t="shared" si="2"/>
        <v>85.6</v>
      </c>
      <c r="L56" s="24">
        <f t="shared" si="3"/>
        <v>257.29999999999995</v>
      </c>
    </row>
    <row r="57" spans="1:12" s="2" customFormat="1" ht="21" customHeight="1">
      <c r="A57" s="14">
        <v>54</v>
      </c>
      <c r="B57" s="15" t="s">
        <v>62</v>
      </c>
      <c r="C57" s="16">
        <v>92</v>
      </c>
      <c r="D57" s="16">
        <v>83</v>
      </c>
      <c r="E57" s="17">
        <f t="shared" si="0"/>
        <v>86.6</v>
      </c>
      <c r="F57" s="16">
        <v>91</v>
      </c>
      <c r="G57" s="16">
        <v>99</v>
      </c>
      <c r="H57" s="21">
        <f t="shared" si="1"/>
        <v>95.8</v>
      </c>
      <c r="I57" s="16">
        <v>85</v>
      </c>
      <c r="J57" s="16">
        <v>67</v>
      </c>
      <c r="K57" s="24">
        <f t="shared" si="2"/>
        <v>74.19999999999999</v>
      </c>
      <c r="L57" s="24">
        <f t="shared" si="3"/>
        <v>256.59999999999997</v>
      </c>
    </row>
    <row r="58" spans="1:12" s="2" customFormat="1" ht="21" customHeight="1">
      <c r="A58" s="10">
        <v>55</v>
      </c>
      <c r="B58" s="15" t="s">
        <v>63</v>
      </c>
      <c r="C58" s="16">
        <v>95</v>
      </c>
      <c r="D58" s="16">
        <v>89</v>
      </c>
      <c r="E58" s="17">
        <f t="shared" si="0"/>
        <v>91.4</v>
      </c>
      <c r="F58" s="16">
        <v>92</v>
      </c>
      <c r="G58" s="16">
        <v>91.5</v>
      </c>
      <c r="H58" s="21">
        <f t="shared" si="1"/>
        <v>91.7</v>
      </c>
      <c r="I58" s="22">
        <v>94</v>
      </c>
      <c r="J58" s="22">
        <v>59</v>
      </c>
      <c r="K58" s="24">
        <f t="shared" si="2"/>
        <v>73</v>
      </c>
      <c r="L58" s="24">
        <f t="shared" si="3"/>
        <v>256.1</v>
      </c>
    </row>
    <row r="59" spans="1:12" s="2" customFormat="1" ht="21" customHeight="1">
      <c r="A59" s="14">
        <v>56</v>
      </c>
      <c r="B59" s="15" t="s">
        <v>64</v>
      </c>
      <c r="C59" s="16">
        <v>95</v>
      </c>
      <c r="D59" s="16">
        <v>76</v>
      </c>
      <c r="E59" s="17">
        <f t="shared" si="0"/>
        <v>83.6</v>
      </c>
      <c r="F59" s="16">
        <v>98</v>
      </c>
      <c r="G59" s="16">
        <v>88</v>
      </c>
      <c r="H59" s="21">
        <f t="shared" si="1"/>
        <v>92</v>
      </c>
      <c r="I59" s="16">
        <v>84</v>
      </c>
      <c r="J59" s="16">
        <v>78</v>
      </c>
      <c r="K59" s="24">
        <f t="shared" si="2"/>
        <v>80.4</v>
      </c>
      <c r="L59" s="24">
        <f t="shared" si="3"/>
        <v>256</v>
      </c>
    </row>
    <row r="60" spans="1:12" s="2" customFormat="1" ht="21" customHeight="1">
      <c r="A60" s="10">
        <v>57</v>
      </c>
      <c r="B60" s="15" t="s">
        <v>65</v>
      </c>
      <c r="C60" s="16">
        <v>90</v>
      </c>
      <c r="D60" s="16">
        <v>80</v>
      </c>
      <c r="E60" s="17">
        <f t="shared" si="0"/>
        <v>84</v>
      </c>
      <c r="F60" s="16">
        <v>100</v>
      </c>
      <c r="G60" s="16">
        <v>96</v>
      </c>
      <c r="H60" s="21">
        <f t="shared" si="1"/>
        <v>97.6</v>
      </c>
      <c r="I60" s="22">
        <v>92</v>
      </c>
      <c r="J60" s="22">
        <v>60</v>
      </c>
      <c r="K60" s="24">
        <f t="shared" si="2"/>
        <v>72.80000000000001</v>
      </c>
      <c r="L60" s="24">
        <f t="shared" si="3"/>
        <v>254.4</v>
      </c>
    </row>
    <row r="61" spans="1:12" s="2" customFormat="1" ht="21" customHeight="1">
      <c r="A61" s="14">
        <v>58</v>
      </c>
      <c r="B61" s="15" t="s">
        <v>66</v>
      </c>
      <c r="C61" s="14">
        <v>90</v>
      </c>
      <c r="D61" s="16">
        <v>88</v>
      </c>
      <c r="E61" s="17">
        <f t="shared" si="0"/>
        <v>88.8</v>
      </c>
      <c r="F61" s="16">
        <v>97</v>
      </c>
      <c r="G61" s="16">
        <v>59</v>
      </c>
      <c r="H61" s="21">
        <f t="shared" si="1"/>
        <v>74.2</v>
      </c>
      <c r="I61" s="22">
        <v>97</v>
      </c>
      <c r="J61" s="16">
        <v>87</v>
      </c>
      <c r="K61" s="24">
        <f t="shared" si="2"/>
        <v>91</v>
      </c>
      <c r="L61" s="24">
        <f t="shared" si="3"/>
        <v>254</v>
      </c>
    </row>
    <row r="62" spans="1:12" s="2" customFormat="1" ht="21" customHeight="1">
      <c r="A62" s="10">
        <v>59</v>
      </c>
      <c r="B62" s="15" t="s">
        <v>67</v>
      </c>
      <c r="C62" s="16">
        <v>92</v>
      </c>
      <c r="D62" s="16">
        <v>100</v>
      </c>
      <c r="E62" s="17">
        <f t="shared" si="0"/>
        <v>96.80000000000001</v>
      </c>
      <c r="F62" s="16">
        <v>93</v>
      </c>
      <c r="G62" s="16">
        <v>78</v>
      </c>
      <c r="H62" s="21">
        <f t="shared" si="1"/>
        <v>84</v>
      </c>
      <c r="I62" s="16">
        <v>88</v>
      </c>
      <c r="J62" s="16">
        <v>62</v>
      </c>
      <c r="K62" s="24">
        <f t="shared" si="2"/>
        <v>72.4</v>
      </c>
      <c r="L62" s="24">
        <f t="shared" si="3"/>
        <v>253.20000000000002</v>
      </c>
    </row>
    <row r="63" spans="1:12" s="2" customFormat="1" ht="21" customHeight="1">
      <c r="A63" s="14">
        <v>60</v>
      </c>
      <c r="B63" s="15" t="s">
        <v>68</v>
      </c>
      <c r="C63" s="16">
        <v>96</v>
      </c>
      <c r="D63" s="16">
        <v>69</v>
      </c>
      <c r="E63" s="17">
        <f t="shared" si="0"/>
        <v>79.80000000000001</v>
      </c>
      <c r="F63" s="16">
        <v>100</v>
      </c>
      <c r="G63" s="16">
        <v>93</v>
      </c>
      <c r="H63" s="21">
        <f t="shared" si="1"/>
        <v>95.8</v>
      </c>
      <c r="I63" s="16">
        <v>90</v>
      </c>
      <c r="J63" s="16">
        <v>69</v>
      </c>
      <c r="K63" s="24">
        <f t="shared" si="2"/>
        <v>77.4</v>
      </c>
      <c r="L63" s="24">
        <f t="shared" si="3"/>
        <v>253.00000000000003</v>
      </c>
    </row>
    <row r="64" spans="1:12" s="2" customFormat="1" ht="21" customHeight="1">
      <c r="A64" s="10">
        <v>61</v>
      </c>
      <c r="B64" s="15" t="s">
        <v>69</v>
      </c>
      <c r="C64" s="16">
        <v>90</v>
      </c>
      <c r="D64" s="16">
        <v>84</v>
      </c>
      <c r="E64" s="17">
        <f t="shared" si="0"/>
        <v>86.4</v>
      </c>
      <c r="F64" s="16">
        <v>93</v>
      </c>
      <c r="G64" s="16">
        <v>93.5</v>
      </c>
      <c r="H64" s="21">
        <f t="shared" si="1"/>
        <v>93.30000000000001</v>
      </c>
      <c r="I64" s="22">
        <v>90</v>
      </c>
      <c r="J64" s="22">
        <v>58</v>
      </c>
      <c r="K64" s="24">
        <f t="shared" si="2"/>
        <v>70.8</v>
      </c>
      <c r="L64" s="24">
        <f t="shared" si="3"/>
        <v>250.5</v>
      </c>
    </row>
    <row r="65" spans="1:12" s="2" customFormat="1" ht="21" customHeight="1">
      <c r="A65" s="14">
        <v>62</v>
      </c>
      <c r="B65" s="15" t="s">
        <v>70</v>
      </c>
      <c r="C65" s="14">
        <v>93</v>
      </c>
      <c r="D65" s="16">
        <v>78</v>
      </c>
      <c r="E65" s="17">
        <f t="shared" si="0"/>
        <v>84</v>
      </c>
      <c r="F65" s="16">
        <v>98</v>
      </c>
      <c r="G65" s="16">
        <v>87</v>
      </c>
      <c r="H65" s="21">
        <f t="shared" si="1"/>
        <v>91.4</v>
      </c>
      <c r="I65" s="22">
        <v>94</v>
      </c>
      <c r="J65" s="16">
        <v>62</v>
      </c>
      <c r="K65" s="24">
        <f t="shared" si="2"/>
        <v>74.8</v>
      </c>
      <c r="L65" s="24">
        <f t="shared" si="3"/>
        <v>250.2</v>
      </c>
    </row>
    <row r="66" spans="1:12" s="2" customFormat="1" ht="21" customHeight="1">
      <c r="A66" s="10">
        <v>63</v>
      </c>
      <c r="B66" s="15" t="s">
        <v>71</v>
      </c>
      <c r="C66" s="16">
        <v>92</v>
      </c>
      <c r="D66" s="16">
        <v>70</v>
      </c>
      <c r="E66" s="17">
        <f t="shared" si="0"/>
        <v>78.80000000000001</v>
      </c>
      <c r="F66" s="16">
        <v>93</v>
      </c>
      <c r="G66" s="16">
        <v>86</v>
      </c>
      <c r="H66" s="21">
        <f t="shared" si="1"/>
        <v>88.80000000000001</v>
      </c>
      <c r="I66" s="22">
        <v>92</v>
      </c>
      <c r="J66" s="22">
        <v>75</v>
      </c>
      <c r="K66" s="24">
        <f t="shared" si="2"/>
        <v>81.80000000000001</v>
      </c>
      <c r="L66" s="24">
        <f t="shared" si="3"/>
        <v>249.40000000000003</v>
      </c>
    </row>
    <row r="67" spans="1:12" s="2" customFormat="1" ht="21" customHeight="1">
      <c r="A67" s="14">
        <v>64</v>
      </c>
      <c r="B67" s="15" t="s">
        <v>72</v>
      </c>
      <c r="C67" s="14">
        <v>88</v>
      </c>
      <c r="D67" s="16">
        <v>55</v>
      </c>
      <c r="E67" s="17">
        <f t="shared" si="0"/>
        <v>68.2</v>
      </c>
      <c r="F67" s="16">
        <v>95</v>
      </c>
      <c r="G67" s="16">
        <v>90.5</v>
      </c>
      <c r="H67" s="21">
        <f t="shared" si="1"/>
        <v>92.3</v>
      </c>
      <c r="I67" s="22">
        <v>96</v>
      </c>
      <c r="J67" s="16">
        <v>84</v>
      </c>
      <c r="K67" s="24">
        <f t="shared" si="2"/>
        <v>88.80000000000001</v>
      </c>
      <c r="L67" s="24">
        <f t="shared" si="3"/>
        <v>249.3</v>
      </c>
    </row>
    <row r="68" spans="1:12" s="2" customFormat="1" ht="21" customHeight="1">
      <c r="A68" s="10">
        <v>65</v>
      </c>
      <c r="B68" s="15" t="s">
        <v>73</v>
      </c>
      <c r="C68" s="14">
        <v>83</v>
      </c>
      <c r="D68" s="16">
        <v>84</v>
      </c>
      <c r="E68" s="17">
        <f aca="true" t="shared" si="4" ref="E68:E131">C68*0.4+D68*0.6</f>
        <v>83.6</v>
      </c>
      <c r="F68" s="16">
        <v>93</v>
      </c>
      <c r="G68" s="16">
        <v>74.5</v>
      </c>
      <c r="H68" s="21">
        <f aca="true" t="shared" si="5" ref="H68:H131">F68*0.4+G68*0.6</f>
        <v>81.9</v>
      </c>
      <c r="I68" s="22">
        <v>92</v>
      </c>
      <c r="J68" s="16">
        <v>77</v>
      </c>
      <c r="K68" s="24">
        <f aca="true" t="shared" si="6" ref="K68:K131">I68*0.4+J68*0.6</f>
        <v>83</v>
      </c>
      <c r="L68" s="24">
        <f aca="true" t="shared" si="7" ref="L68:L131">E68+H68+K68</f>
        <v>248.5</v>
      </c>
    </row>
    <row r="69" spans="1:12" s="2" customFormat="1" ht="21" customHeight="1">
      <c r="A69" s="14">
        <v>66</v>
      </c>
      <c r="B69" s="15" t="s">
        <v>74</v>
      </c>
      <c r="C69" s="14">
        <v>84</v>
      </c>
      <c r="D69" s="16">
        <v>76</v>
      </c>
      <c r="E69" s="17">
        <f t="shared" si="4"/>
        <v>79.2</v>
      </c>
      <c r="F69" s="16">
        <v>88</v>
      </c>
      <c r="G69" s="16">
        <v>89</v>
      </c>
      <c r="H69" s="21">
        <f t="shared" si="5"/>
        <v>88.6</v>
      </c>
      <c r="I69" s="22">
        <v>92</v>
      </c>
      <c r="J69" s="16">
        <v>73</v>
      </c>
      <c r="K69" s="24">
        <f t="shared" si="6"/>
        <v>80.6</v>
      </c>
      <c r="L69" s="24">
        <f t="shared" si="7"/>
        <v>248.4</v>
      </c>
    </row>
    <row r="70" spans="1:12" s="2" customFormat="1" ht="21" customHeight="1">
      <c r="A70" s="10">
        <v>67</v>
      </c>
      <c r="B70" s="15" t="s">
        <v>75</v>
      </c>
      <c r="C70" s="16">
        <v>92</v>
      </c>
      <c r="D70" s="16">
        <v>80</v>
      </c>
      <c r="E70" s="17">
        <f t="shared" si="4"/>
        <v>84.80000000000001</v>
      </c>
      <c r="F70" s="16">
        <v>93</v>
      </c>
      <c r="G70" s="16">
        <v>70</v>
      </c>
      <c r="H70" s="21">
        <f t="shared" si="5"/>
        <v>79.2</v>
      </c>
      <c r="I70" s="16">
        <v>89</v>
      </c>
      <c r="J70" s="16">
        <v>77</v>
      </c>
      <c r="K70" s="24">
        <f t="shared" si="6"/>
        <v>81.8</v>
      </c>
      <c r="L70" s="24">
        <f t="shared" si="7"/>
        <v>245.8</v>
      </c>
    </row>
    <row r="71" spans="1:12" s="2" customFormat="1" ht="21" customHeight="1">
      <c r="A71" s="14">
        <v>68</v>
      </c>
      <c r="B71" s="15" t="s">
        <v>76</v>
      </c>
      <c r="C71" s="16">
        <v>82</v>
      </c>
      <c r="D71" s="16">
        <v>69</v>
      </c>
      <c r="E71" s="17">
        <f t="shared" si="4"/>
        <v>74.2</v>
      </c>
      <c r="F71" s="16">
        <v>93</v>
      </c>
      <c r="G71" s="16">
        <v>92</v>
      </c>
      <c r="H71" s="21">
        <f t="shared" si="5"/>
        <v>92.4</v>
      </c>
      <c r="I71" s="22">
        <v>92</v>
      </c>
      <c r="J71" s="22">
        <v>69</v>
      </c>
      <c r="K71" s="24">
        <f t="shared" si="6"/>
        <v>78.2</v>
      </c>
      <c r="L71" s="24">
        <f t="shared" si="7"/>
        <v>244.8</v>
      </c>
    </row>
    <row r="72" spans="1:12" s="2" customFormat="1" ht="21" customHeight="1">
      <c r="A72" s="10">
        <v>69</v>
      </c>
      <c r="B72" s="15" t="s">
        <v>77</v>
      </c>
      <c r="C72" s="16">
        <v>86</v>
      </c>
      <c r="D72" s="16">
        <v>59</v>
      </c>
      <c r="E72" s="17">
        <f t="shared" si="4"/>
        <v>69.8</v>
      </c>
      <c r="F72" s="16">
        <v>95</v>
      </c>
      <c r="G72" s="16">
        <v>93</v>
      </c>
      <c r="H72" s="21">
        <f t="shared" si="5"/>
        <v>93.8</v>
      </c>
      <c r="I72" s="16">
        <v>84</v>
      </c>
      <c r="J72" s="16">
        <v>78</v>
      </c>
      <c r="K72" s="24">
        <f t="shared" si="6"/>
        <v>80.4</v>
      </c>
      <c r="L72" s="24">
        <f t="shared" si="7"/>
        <v>244</v>
      </c>
    </row>
    <row r="73" spans="1:12" s="2" customFormat="1" ht="21" customHeight="1">
      <c r="A73" s="14">
        <v>70</v>
      </c>
      <c r="B73" s="15" t="s">
        <v>78</v>
      </c>
      <c r="C73" s="16">
        <v>95</v>
      </c>
      <c r="D73" s="16">
        <v>78</v>
      </c>
      <c r="E73" s="17">
        <f t="shared" si="4"/>
        <v>84.8</v>
      </c>
      <c r="F73" s="16">
        <v>95</v>
      </c>
      <c r="G73" s="16">
        <v>85</v>
      </c>
      <c r="H73" s="21">
        <f t="shared" si="5"/>
        <v>89</v>
      </c>
      <c r="I73" s="16">
        <v>92</v>
      </c>
      <c r="J73" s="22">
        <v>55</v>
      </c>
      <c r="K73" s="24">
        <f t="shared" si="6"/>
        <v>69.80000000000001</v>
      </c>
      <c r="L73" s="24">
        <f t="shared" si="7"/>
        <v>243.60000000000002</v>
      </c>
    </row>
    <row r="74" spans="1:12" s="2" customFormat="1" ht="21" customHeight="1">
      <c r="A74" s="10">
        <v>71</v>
      </c>
      <c r="B74" s="15" t="s">
        <v>79</v>
      </c>
      <c r="C74" s="16">
        <v>93</v>
      </c>
      <c r="D74" s="16">
        <v>66</v>
      </c>
      <c r="E74" s="17">
        <f t="shared" si="4"/>
        <v>76.80000000000001</v>
      </c>
      <c r="F74" s="16">
        <v>95</v>
      </c>
      <c r="G74" s="16">
        <v>86.5</v>
      </c>
      <c r="H74" s="21">
        <f t="shared" si="5"/>
        <v>89.9</v>
      </c>
      <c r="I74" s="16">
        <v>95</v>
      </c>
      <c r="J74" s="22">
        <v>62</v>
      </c>
      <c r="K74" s="24">
        <f t="shared" si="6"/>
        <v>75.19999999999999</v>
      </c>
      <c r="L74" s="24">
        <f t="shared" si="7"/>
        <v>241.9</v>
      </c>
    </row>
    <row r="75" spans="1:12" s="2" customFormat="1" ht="21" customHeight="1">
      <c r="A75" s="14">
        <v>72</v>
      </c>
      <c r="B75" s="15" t="s">
        <v>80</v>
      </c>
      <c r="C75" s="14">
        <v>91</v>
      </c>
      <c r="D75" s="16">
        <v>59</v>
      </c>
      <c r="E75" s="17">
        <f t="shared" si="4"/>
        <v>71.8</v>
      </c>
      <c r="F75" s="16">
        <v>98</v>
      </c>
      <c r="G75" s="16">
        <v>69.5</v>
      </c>
      <c r="H75" s="21">
        <f t="shared" si="5"/>
        <v>80.9</v>
      </c>
      <c r="I75" s="22">
        <v>95</v>
      </c>
      <c r="J75" s="16">
        <v>84</v>
      </c>
      <c r="K75" s="24">
        <f t="shared" si="6"/>
        <v>88.4</v>
      </c>
      <c r="L75" s="24">
        <f t="shared" si="7"/>
        <v>241.1</v>
      </c>
    </row>
    <row r="76" spans="1:12" s="2" customFormat="1" ht="21" customHeight="1">
      <c r="A76" s="10">
        <v>73</v>
      </c>
      <c r="B76" s="15" t="s">
        <v>81</v>
      </c>
      <c r="C76" s="14">
        <v>93</v>
      </c>
      <c r="D76" s="16">
        <v>59</v>
      </c>
      <c r="E76" s="17">
        <f t="shared" si="4"/>
        <v>72.6</v>
      </c>
      <c r="F76" s="16">
        <v>93</v>
      </c>
      <c r="G76" s="16">
        <v>74</v>
      </c>
      <c r="H76" s="21">
        <f t="shared" si="5"/>
        <v>81.6</v>
      </c>
      <c r="I76" s="22">
        <v>94</v>
      </c>
      <c r="J76" s="25">
        <v>81</v>
      </c>
      <c r="K76" s="24">
        <f t="shared" si="6"/>
        <v>86.2</v>
      </c>
      <c r="L76" s="24">
        <f t="shared" si="7"/>
        <v>240.39999999999998</v>
      </c>
    </row>
    <row r="77" spans="1:12" s="2" customFormat="1" ht="21" customHeight="1">
      <c r="A77" s="14">
        <v>74</v>
      </c>
      <c r="B77" s="15" t="s">
        <v>82</v>
      </c>
      <c r="C77" s="14">
        <v>92</v>
      </c>
      <c r="D77" s="16">
        <v>75</v>
      </c>
      <c r="E77" s="17">
        <f t="shared" si="4"/>
        <v>81.80000000000001</v>
      </c>
      <c r="F77" s="16">
        <v>98</v>
      </c>
      <c r="G77" s="16">
        <v>61.5</v>
      </c>
      <c r="H77" s="21">
        <f t="shared" si="5"/>
        <v>76.1</v>
      </c>
      <c r="I77" s="22">
        <v>94</v>
      </c>
      <c r="J77" s="16">
        <v>71</v>
      </c>
      <c r="K77" s="24">
        <f t="shared" si="6"/>
        <v>80.2</v>
      </c>
      <c r="L77" s="24">
        <f t="shared" si="7"/>
        <v>238.10000000000002</v>
      </c>
    </row>
    <row r="78" spans="1:12" s="2" customFormat="1" ht="21" customHeight="1">
      <c r="A78" s="10">
        <v>75</v>
      </c>
      <c r="B78" s="15" t="s">
        <v>83</v>
      </c>
      <c r="C78" s="16">
        <v>92</v>
      </c>
      <c r="D78" s="16">
        <v>59</v>
      </c>
      <c r="E78" s="17">
        <f t="shared" si="4"/>
        <v>72.2</v>
      </c>
      <c r="F78" s="16">
        <v>92</v>
      </c>
      <c r="G78" s="16">
        <v>93</v>
      </c>
      <c r="H78" s="21">
        <f t="shared" si="5"/>
        <v>92.6</v>
      </c>
      <c r="I78" s="16">
        <v>95</v>
      </c>
      <c r="J78" s="22">
        <v>56</v>
      </c>
      <c r="K78" s="24">
        <f t="shared" si="6"/>
        <v>71.6</v>
      </c>
      <c r="L78" s="24">
        <f t="shared" si="7"/>
        <v>236.4</v>
      </c>
    </row>
    <row r="79" spans="1:12" s="2" customFormat="1" ht="21" customHeight="1">
      <c r="A79" s="14">
        <v>76</v>
      </c>
      <c r="B79" s="15" t="s">
        <v>84</v>
      </c>
      <c r="C79" s="16">
        <v>83</v>
      </c>
      <c r="D79" s="16">
        <v>64</v>
      </c>
      <c r="E79" s="17">
        <f t="shared" si="4"/>
        <v>71.6</v>
      </c>
      <c r="F79" s="16">
        <v>95</v>
      </c>
      <c r="G79" s="16">
        <v>85.5</v>
      </c>
      <c r="H79" s="21">
        <f t="shared" si="5"/>
        <v>89.3</v>
      </c>
      <c r="I79" s="22">
        <v>92</v>
      </c>
      <c r="J79" s="22">
        <v>64</v>
      </c>
      <c r="K79" s="24">
        <f t="shared" si="6"/>
        <v>75.2</v>
      </c>
      <c r="L79" s="24">
        <f t="shared" si="7"/>
        <v>236.09999999999997</v>
      </c>
    </row>
    <row r="80" spans="1:12" s="2" customFormat="1" ht="21" customHeight="1">
      <c r="A80" s="10">
        <v>77</v>
      </c>
      <c r="B80" s="15" t="s">
        <v>85</v>
      </c>
      <c r="C80" s="16">
        <v>90</v>
      </c>
      <c r="D80" s="16">
        <v>56</v>
      </c>
      <c r="E80" s="17">
        <f t="shared" si="4"/>
        <v>69.6</v>
      </c>
      <c r="F80" s="16">
        <v>95</v>
      </c>
      <c r="G80" s="16">
        <v>75.5</v>
      </c>
      <c r="H80" s="21">
        <f t="shared" si="5"/>
        <v>83.3</v>
      </c>
      <c r="I80" s="22">
        <v>90</v>
      </c>
      <c r="J80" s="22">
        <v>78</v>
      </c>
      <c r="K80" s="24">
        <f t="shared" si="6"/>
        <v>82.8</v>
      </c>
      <c r="L80" s="24">
        <f t="shared" si="7"/>
        <v>235.7</v>
      </c>
    </row>
    <row r="81" spans="1:12" s="2" customFormat="1" ht="21" customHeight="1">
      <c r="A81" s="14">
        <v>78</v>
      </c>
      <c r="B81" s="15" t="s">
        <v>86</v>
      </c>
      <c r="C81" s="16">
        <v>90</v>
      </c>
      <c r="D81" s="16">
        <v>59</v>
      </c>
      <c r="E81" s="17">
        <f t="shared" si="4"/>
        <v>71.4</v>
      </c>
      <c r="F81" s="16">
        <v>97</v>
      </c>
      <c r="G81" s="16">
        <v>76</v>
      </c>
      <c r="H81" s="21">
        <f t="shared" si="5"/>
        <v>84.4</v>
      </c>
      <c r="I81" s="16">
        <v>90</v>
      </c>
      <c r="J81" s="16">
        <v>72</v>
      </c>
      <c r="K81" s="24">
        <f t="shared" si="6"/>
        <v>79.19999999999999</v>
      </c>
      <c r="L81" s="24">
        <f t="shared" si="7"/>
        <v>235</v>
      </c>
    </row>
    <row r="82" spans="1:12" s="2" customFormat="1" ht="21" customHeight="1">
      <c r="A82" s="10">
        <v>79</v>
      </c>
      <c r="B82" s="15" t="s">
        <v>87</v>
      </c>
      <c r="C82" s="14">
        <v>92</v>
      </c>
      <c r="D82" s="16">
        <v>59</v>
      </c>
      <c r="E82" s="17">
        <f t="shared" si="4"/>
        <v>72.2</v>
      </c>
      <c r="F82" s="16">
        <v>90</v>
      </c>
      <c r="G82" s="16">
        <v>67</v>
      </c>
      <c r="H82" s="21">
        <f t="shared" si="5"/>
        <v>76.19999999999999</v>
      </c>
      <c r="I82" s="22">
        <v>92</v>
      </c>
      <c r="J82" s="25">
        <v>83</v>
      </c>
      <c r="K82" s="24">
        <f t="shared" si="6"/>
        <v>86.6</v>
      </c>
      <c r="L82" s="24">
        <f t="shared" si="7"/>
        <v>234.99999999999997</v>
      </c>
    </row>
    <row r="83" spans="1:12" s="2" customFormat="1" ht="21" customHeight="1">
      <c r="A83" s="14">
        <v>80</v>
      </c>
      <c r="B83" s="15" t="s">
        <v>88</v>
      </c>
      <c r="C83" s="16">
        <v>88</v>
      </c>
      <c r="D83" s="16">
        <v>58</v>
      </c>
      <c r="E83" s="17">
        <f t="shared" si="4"/>
        <v>70</v>
      </c>
      <c r="F83" s="16">
        <v>93</v>
      </c>
      <c r="G83" s="16">
        <v>69</v>
      </c>
      <c r="H83" s="21">
        <f t="shared" si="5"/>
        <v>78.6</v>
      </c>
      <c r="I83" s="16">
        <v>95</v>
      </c>
      <c r="J83" s="16">
        <v>79</v>
      </c>
      <c r="K83" s="24">
        <f t="shared" si="6"/>
        <v>85.4</v>
      </c>
      <c r="L83" s="24">
        <f t="shared" si="7"/>
        <v>234</v>
      </c>
    </row>
    <row r="84" spans="1:12" s="2" customFormat="1" ht="21" customHeight="1">
      <c r="A84" s="10">
        <v>81</v>
      </c>
      <c r="B84" s="15" t="s">
        <v>89</v>
      </c>
      <c r="C84" s="16">
        <v>91</v>
      </c>
      <c r="D84" s="16">
        <v>81</v>
      </c>
      <c r="E84" s="17">
        <f t="shared" si="4"/>
        <v>85</v>
      </c>
      <c r="F84" s="16">
        <v>90</v>
      </c>
      <c r="G84" s="16">
        <v>49.5</v>
      </c>
      <c r="H84" s="21">
        <f t="shared" si="5"/>
        <v>65.7</v>
      </c>
      <c r="I84" s="16">
        <v>85</v>
      </c>
      <c r="J84" s="16">
        <v>82</v>
      </c>
      <c r="K84" s="24">
        <f t="shared" si="6"/>
        <v>83.19999999999999</v>
      </c>
      <c r="L84" s="24">
        <f t="shared" si="7"/>
        <v>233.89999999999998</v>
      </c>
    </row>
    <row r="85" spans="1:12" s="2" customFormat="1" ht="21" customHeight="1">
      <c r="A85" s="14">
        <v>82</v>
      </c>
      <c r="B85" s="15" t="s">
        <v>90</v>
      </c>
      <c r="C85" s="16">
        <v>92</v>
      </c>
      <c r="D85" s="16">
        <v>53</v>
      </c>
      <c r="E85" s="17">
        <f t="shared" si="4"/>
        <v>68.6</v>
      </c>
      <c r="F85" s="16">
        <v>98</v>
      </c>
      <c r="G85" s="16">
        <v>87.5</v>
      </c>
      <c r="H85" s="21">
        <f t="shared" si="5"/>
        <v>91.7</v>
      </c>
      <c r="I85" s="16">
        <v>88</v>
      </c>
      <c r="J85" s="16">
        <v>63</v>
      </c>
      <c r="K85" s="24">
        <f t="shared" si="6"/>
        <v>73</v>
      </c>
      <c r="L85" s="24">
        <f t="shared" si="7"/>
        <v>233.3</v>
      </c>
    </row>
    <row r="86" spans="1:12" s="2" customFormat="1" ht="21" customHeight="1">
      <c r="A86" s="10">
        <v>83</v>
      </c>
      <c r="B86" s="15" t="s">
        <v>91</v>
      </c>
      <c r="C86" s="16">
        <v>90</v>
      </c>
      <c r="D86" s="16">
        <v>82</v>
      </c>
      <c r="E86" s="17">
        <f t="shared" si="4"/>
        <v>85.19999999999999</v>
      </c>
      <c r="F86" s="16">
        <v>88</v>
      </c>
      <c r="G86" s="16">
        <v>70</v>
      </c>
      <c r="H86" s="21">
        <f t="shared" si="5"/>
        <v>77.2</v>
      </c>
      <c r="I86" s="16">
        <v>78</v>
      </c>
      <c r="J86" s="16">
        <v>66</v>
      </c>
      <c r="K86" s="24">
        <f t="shared" si="6"/>
        <v>70.80000000000001</v>
      </c>
      <c r="L86" s="24">
        <f t="shared" si="7"/>
        <v>233.2</v>
      </c>
    </row>
    <row r="87" spans="1:12" s="2" customFormat="1" ht="21" customHeight="1">
      <c r="A87" s="14">
        <v>84</v>
      </c>
      <c r="B87" s="15" t="s">
        <v>92</v>
      </c>
      <c r="C87" s="14">
        <v>85</v>
      </c>
      <c r="D87" s="16">
        <v>84</v>
      </c>
      <c r="E87" s="17">
        <f t="shared" si="4"/>
        <v>84.4</v>
      </c>
      <c r="F87" s="16">
        <v>95</v>
      </c>
      <c r="G87" s="16">
        <v>58.5</v>
      </c>
      <c r="H87" s="21">
        <f t="shared" si="5"/>
        <v>73.1</v>
      </c>
      <c r="I87" s="22">
        <v>91</v>
      </c>
      <c r="J87" s="16">
        <v>65</v>
      </c>
      <c r="K87" s="24">
        <f t="shared" si="6"/>
        <v>75.4</v>
      </c>
      <c r="L87" s="24">
        <f t="shared" si="7"/>
        <v>232.9</v>
      </c>
    </row>
    <row r="88" spans="1:12" s="2" customFormat="1" ht="21" customHeight="1">
      <c r="A88" s="10">
        <v>85</v>
      </c>
      <c r="B88" s="15" t="s">
        <v>93</v>
      </c>
      <c r="C88" s="16">
        <v>86</v>
      </c>
      <c r="D88" s="16">
        <v>53</v>
      </c>
      <c r="E88" s="17">
        <f t="shared" si="4"/>
        <v>66.19999999999999</v>
      </c>
      <c r="F88" s="16">
        <v>93</v>
      </c>
      <c r="G88" s="16">
        <v>79.5</v>
      </c>
      <c r="H88" s="21">
        <f t="shared" si="5"/>
        <v>84.9</v>
      </c>
      <c r="I88" s="22">
        <v>93</v>
      </c>
      <c r="J88" s="22">
        <v>74</v>
      </c>
      <c r="K88" s="24">
        <f t="shared" si="6"/>
        <v>81.6</v>
      </c>
      <c r="L88" s="24">
        <f t="shared" si="7"/>
        <v>232.7</v>
      </c>
    </row>
    <row r="89" spans="1:12" s="2" customFormat="1" ht="21" customHeight="1">
      <c r="A89" s="14">
        <v>86</v>
      </c>
      <c r="B89" s="15" t="s">
        <v>94</v>
      </c>
      <c r="C89" s="16">
        <v>84</v>
      </c>
      <c r="D89" s="16">
        <v>53</v>
      </c>
      <c r="E89" s="17">
        <f t="shared" si="4"/>
        <v>65.4</v>
      </c>
      <c r="F89" s="16">
        <v>95</v>
      </c>
      <c r="G89" s="16">
        <v>85</v>
      </c>
      <c r="H89" s="21">
        <f t="shared" si="5"/>
        <v>89</v>
      </c>
      <c r="I89" s="22">
        <v>94</v>
      </c>
      <c r="J89" s="22">
        <v>65</v>
      </c>
      <c r="K89" s="24">
        <f t="shared" si="6"/>
        <v>76.6</v>
      </c>
      <c r="L89" s="24">
        <f t="shared" si="7"/>
        <v>231</v>
      </c>
    </row>
    <row r="90" spans="1:12" s="2" customFormat="1" ht="21" customHeight="1">
      <c r="A90" s="10">
        <v>87</v>
      </c>
      <c r="B90" s="15" t="s">
        <v>95</v>
      </c>
      <c r="C90" s="16">
        <v>90</v>
      </c>
      <c r="D90" s="16">
        <v>73</v>
      </c>
      <c r="E90" s="17">
        <f t="shared" si="4"/>
        <v>79.8</v>
      </c>
      <c r="F90" s="16">
        <v>89</v>
      </c>
      <c r="G90" s="16">
        <v>82</v>
      </c>
      <c r="H90" s="21">
        <f t="shared" si="5"/>
        <v>84.8</v>
      </c>
      <c r="I90" s="22">
        <v>85</v>
      </c>
      <c r="J90" s="22">
        <v>54</v>
      </c>
      <c r="K90" s="24">
        <f t="shared" si="6"/>
        <v>66.4</v>
      </c>
      <c r="L90" s="24">
        <f t="shared" si="7"/>
        <v>231</v>
      </c>
    </row>
    <row r="91" spans="1:12" s="2" customFormat="1" ht="21" customHeight="1">
      <c r="A91" s="14">
        <v>88</v>
      </c>
      <c r="B91" s="15" t="s">
        <v>96</v>
      </c>
      <c r="C91" s="16">
        <v>84</v>
      </c>
      <c r="D91" s="16">
        <v>81</v>
      </c>
      <c r="E91" s="17">
        <f t="shared" si="4"/>
        <v>82.2</v>
      </c>
      <c r="F91" s="16">
        <v>93</v>
      </c>
      <c r="G91" s="16">
        <v>81</v>
      </c>
      <c r="H91" s="21">
        <f t="shared" si="5"/>
        <v>85.80000000000001</v>
      </c>
      <c r="I91" s="22">
        <v>85</v>
      </c>
      <c r="J91" s="22">
        <v>47</v>
      </c>
      <c r="K91" s="24">
        <f t="shared" si="6"/>
        <v>62.2</v>
      </c>
      <c r="L91" s="24">
        <f t="shared" si="7"/>
        <v>230.2</v>
      </c>
    </row>
    <row r="92" spans="1:12" s="2" customFormat="1" ht="21" customHeight="1">
      <c r="A92" s="10">
        <v>89</v>
      </c>
      <c r="B92" s="15" t="s">
        <v>97</v>
      </c>
      <c r="C92" s="16">
        <v>83</v>
      </c>
      <c r="D92" s="16">
        <v>49</v>
      </c>
      <c r="E92" s="17">
        <f t="shared" si="4"/>
        <v>62.6</v>
      </c>
      <c r="F92" s="16">
        <v>97</v>
      </c>
      <c r="G92" s="16">
        <v>81</v>
      </c>
      <c r="H92" s="21">
        <f t="shared" si="5"/>
        <v>87.4</v>
      </c>
      <c r="I92" s="16">
        <v>88</v>
      </c>
      <c r="J92" s="16">
        <v>74</v>
      </c>
      <c r="K92" s="24">
        <f t="shared" si="6"/>
        <v>79.6</v>
      </c>
      <c r="L92" s="24">
        <f t="shared" si="7"/>
        <v>229.6</v>
      </c>
    </row>
    <row r="93" spans="1:12" s="2" customFormat="1" ht="21" customHeight="1">
      <c r="A93" s="14">
        <v>90</v>
      </c>
      <c r="B93" s="15" t="s">
        <v>98</v>
      </c>
      <c r="C93" s="16">
        <v>90</v>
      </c>
      <c r="D93" s="16">
        <v>13</v>
      </c>
      <c r="E93" s="17">
        <f t="shared" si="4"/>
        <v>43.8</v>
      </c>
      <c r="F93" s="16">
        <v>98</v>
      </c>
      <c r="G93" s="16">
        <v>91</v>
      </c>
      <c r="H93" s="21">
        <f t="shared" si="5"/>
        <v>93.80000000000001</v>
      </c>
      <c r="I93" s="16">
        <v>89</v>
      </c>
      <c r="J93" s="16">
        <v>93</v>
      </c>
      <c r="K93" s="24">
        <f t="shared" si="6"/>
        <v>91.4</v>
      </c>
      <c r="L93" s="24">
        <f t="shared" si="7"/>
        <v>229.00000000000003</v>
      </c>
    </row>
    <row r="94" spans="1:12" s="2" customFormat="1" ht="21" customHeight="1">
      <c r="A94" s="10">
        <v>91</v>
      </c>
      <c r="B94" s="15" t="s">
        <v>99</v>
      </c>
      <c r="C94" s="16">
        <v>80</v>
      </c>
      <c r="D94" s="16">
        <v>60</v>
      </c>
      <c r="E94" s="17">
        <f t="shared" si="4"/>
        <v>68</v>
      </c>
      <c r="F94" s="16">
        <v>92</v>
      </c>
      <c r="G94" s="16">
        <v>77</v>
      </c>
      <c r="H94" s="21">
        <f t="shared" si="5"/>
        <v>83</v>
      </c>
      <c r="I94" s="22">
        <v>94</v>
      </c>
      <c r="J94" s="22">
        <v>66</v>
      </c>
      <c r="K94" s="24">
        <f t="shared" si="6"/>
        <v>77.2</v>
      </c>
      <c r="L94" s="24">
        <f t="shared" si="7"/>
        <v>228.2</v>
      </c>
    </row>
    <row r="95" spans="1:12" s="2" customFormat="1" ht="21" customHeight="1">
      <c r="A95" s="14">
        <v>92</v>
      </c>
      <c r="B95" s="15" t="s">
        <v>100</v>
      </c>
      <c r="C95" s="16">
        <v>80</v>
      </c>
      <c r="D95" s="16">
        <v>68</v>
      </c>
      <c r="E95" s="17">
        <f t="shared" si="4"/>
        <v>72.8</v>
      </c>
      <c r="F95" s="16">
        <v>93</v>
      </c>
      <c r="G95" s="16">
        <v>73.5</v>
      </c>
      <c r="H95" s="21">
        <f t="shared" si="5"/>
        <v>81.30000000000001</v>
      </c>
      <c r="I95" s="22">
        <v>92</v>
      </c>
      <c r="J95" s="22">
        <v>62</v>
      </c>
      <c r="K95" s="24">
        <f t="shared" si="6"/>
        <v>74</v>
      </c>
      <c r="L95" s="24">
        <f t="shared" si="7"/>
        <v>228.10000000000002</v>
      </c>
    </row>
    <row r="96" spans="1:12" s="2" customFormat="1" ht="21" customHeight="1">
      <c r="A96" s="10">
        <v>93</v>
      </c>
      <c r="B96" s="15" t="s">
        <v>101</v>
      </c>
      <c r="C96" s="16">
        <v>87</v>
      </c>
      <c r="D96" s="16">
        <v>64</v>
      </c>
      <c r="E96" s="17">
        <f t="shared" si="4"/>
        <v>73.2</v>
      </c>
      <c r="F96" s="16">
        <v>91</v>
      </c>
      <c r="G96" s="16">
        <v>77</v>
      </c>
      <c r="H96" s="21">
        <f t="shared" si="5"/>
        <v>82.6</v>
      </c>
      <c r="I96" s="16">
        <v>84</v>
      </c>
      <c r="J96" s="16">
        <v>64</v>
      </c>
      <c r="K96" s="24">
        <f t="shared" si="6"/>
        <v>72</v>
      </c>
      <c r="L96" s="24">
        <f t="shared" si="7"/>
        <v>227.8</v>
      </c>
    </row>
    <row r="97" spans="1:12" s="2" customFormat="1" ht="21" customHeight="1">
      <c r="A97" s="14">
        <v>94</v>
      </c>
      <c r="B97" s="15" t="s">
        <v>102</v>
      </c>
      <c r="C97" s="16">
        <v>82</v>
      </c>
      <c r="D97" s="16">
        <v>59</v>
      </c>
      <c r="E97" s="17">
        <f t="shared" si="4"/>
        <v>68.2</v>
      </c>
      <c r="F97" s="16">
        <v>95</v>
      </c>
      <c r="G97" s="16">
        <v>87.5</v>
      </c>
      <c r="H97" s="21">
        <f t="shared" si="5"/>
        <v>90.5</v>
      </c>
      <c r="I97" s="22">
        <v>89</v>
      </c>
      <c r="J97" s="22">
        <v>55</v>
      </c>
      <c r="K97" s="24">
        <f t="shared" si="6"/>
        <v>68.6</v>
      </c>
      <c r="L97" s="24">
        <f t="shared" si="7"/>
        <v>227.29999999999998</v>
      </c>
    </row>
    <row r="98" spans="1:12" s="2" customFormat="1" ht="21" customHeight="1">
      <c r="A98" s="10">
        <v>95</v>
      </c>
      <c r="B98" s="15" t="s">
        <v>103</v>
      </c>
      <c r="C98" s="16">
        <v>87</v>
      </c>
      <c r="D98" s="16">
        <v>34</v>
      </c>
      <c r="E98" s="17">
        <f t="shared" si="4"/>
        <v>55.2</v>
      </c>
      <c r="F98" s="16">
        <v>95</v>
      </c>
      <c r="G98" s="16">
        <v>86</v>
      </c>
      <c r="H98" s="21">
        <f t="shared" si="5"/>
        <v>89.6</v>
      </c>
      <c r="I98" s="16">
        <v>90</v>
      </c>
      <c r="J98" s="16">
        <v>76</v>
      </c>
      <c r="K98" s="24">
        <f t="shared" si="6"/>
        <v>81.6</v>
      </c>
      <c r="L98" s="24">
        <f t="shared" si="7"/>
        <v>226.4</v>
      </c>
    </row>
    <row r="99" spans="1:12" s="2" customFormat="1" ht="21" customHeight="1">
      <c r="A99" s="14">
        <v>96</v>
      </c>
      <c r="B99" s="15" t="s">
        <v>104</v>
      </c>
      <c r="C99" s="14">
        <v>88</v>
      </c>
      <c r="D99" s="16">
        <v>71</v>
      </c>
      <c r="E99" s="17">
        <f t="shared" si="4"/>
        <v>77.80000000000001</v>
      </c>
      <c r="F99" s="16">
        <v>96</v>
      </c>
      <c r="G99" s="16">
        <v>59</v>
      </c>
      <c r="H99" s="21">
        <f t="shared" si="5"/>
        <v>73.80000000000001</v>
      </c>
      <c r="I99" s="22">
        <v>93</v>
      </c>
      <c r="J99" s="16">
        <v>62</v>
      </c>
      <c r="K99" s="24">
        <f t="shared" si="6"/>
        <v>74.4</v>
      </c>
      <c r="L99" s="24">
        <f t="shared" si="7"/>
        <v>226.00000000000003</v>
      </c>
    </row>
    <row r="100" spans="1:12" s="2" customFormat="1" ht="21" customHeight="1">
      <c r="A100" s="10">
        <v>97</v>
      </c>
      <c r="B100" s="15" t="s">
        <v>105</v>
      </c>
      <c r="C100" s="14">
        <v>90</v>
      </c>
      <c r="D100" s="16">
        <v>68</v>
      </c>
      <c r="E100" s="17">
        <f t="shared" si="4"/>
        <v>76.8</v>
      </c>
      <c r="F100" s="16">
        <v>95</v>
      </c>
      <c r="G100" s="16">
        <v>70</v>
      </c>
      <c r="H100" s="21">
        <f t="shared" si="5"/>
        <v>80</v>
      </c>
      <c r="I100" s="22">
        <v>96</v>
      </c>
      <c r="J100" s="16">
        <v>51</v>
      </c>
      <c r="K100" s="24">
        <f t="shared" si="6"/>
        <v>69</v>
      </c>
      <c r="L100" s="24">
        <f t="shared" si="7"/>
        <v>225.8</v>
      </c>
    </row>
    <row r="101" spans="1:12" s="2" customFormat="1" ht="21" customHeight="1">
      <c r="A101" s="14">
        <v>98</v>
      </c>
      <c r="B101" s="15" t="s">
        <v>106</v>
      </c>
      <c r="C101" s="16">
        <v>84</v>
      </c>
      <c r="D101" s="16">
        <v>74</v>
      </c>
      <c r="E101" s="17">
        <f t="shared" si="4"/>
        <v>78</v>
      </c>
      <c r="F101" s="16">
        <v>95</v>
      </c>
      <c r="G101" s="16">
        <v>82.5</v>
      </c>
      <c r="H101" s="21">
        <f t="shared" si="5"/>
        <v>87.5</v>
      </c>
      <c r="I101" s="16">
        <v>86</v>
      </c>
      <c r="J101" s="16">
        <v>43</v>
      </c>
      <c r="K101" s="24">
        <f t="shared" si="6"/>
        <v>60.2</v>
      </c>
      <c r="L101" s="24">
        <f t="shared" si="7"/>
        <v>225.7</v>
      </c>
    </row>
    <row r="102" spans="1:12" s="2" customFormat="1" ht="21" customHeight="1">
      <c r="A102" s="10">
        <v>99</v>
      </c>
      <c r="B102" s="15" t="s">
        <v>107</v>
      </c>
      <c r="C102" s="14">
        <v>82</v>
      </c>
      <c r="D102" s="16">
        <v>55</v>
      </c>
      <c r="E102" s="17">
        <f t="shared" si="4"/>
        <v>65.80000000000001</v>
      </c>
      <c r="F102" s="16">
        <v>95</v>
      </c>
      <c r="G102" s="16">
        <v>77</v>
      </c>
      <c r="H102" s="21">
        <f t="shared" si="5"/>
        <v>84.19999999999999</v>
      </c>
      <c r="I102" s="22">
        <v>89</v>
      </c>
      <c r="J102" s="16">
        <v>65</v>
      </c>
      <c r="K102" s="24">
        <f t="shared" si="6"/>
        <v>74.6</v>
      </c>
      <c r="L102" s="24">
        <f t="shared" si="7"/>
        <v>224.6</v>
      </c>
    </row>
    <row r="103" spans="1:12" s="2" customFormat="1" ht="21" customHeight="1">
      <c r="A103" s="14">
        <v>100</v>
      </c>
      <c r="B103" s="15" t="s">
        <v>108</v>
      </c>
      <c r="C103" s="16">
        <v>84</v>
      </c>
      <c r="D103" s="16">
        <v>73</v>
      </c>
      <c r="E103" s="17">
        <f t="shared" si="4"/>
        <v>77.4</v>
      </c>
      <c r="F103" s="16">
        <v>92</v>
      </c>
      <c r="G103" s="16">
        <v>78.5</v>
      </c>
      <c r="H103" s="21">
        <f t="shared" si="5"/>
        <v>83.9</v>
      </c>
      <c r="I103" s="16">
        <v>84</v>
      </c>
      <c r="J103" s="16">
        <v>49</v>
      </c>
      <c r="K103" s="24">
        <f t="shared" si="6"/>
        <v>63</v>
      </c>
      <c r="L103" s="24">
        <f t="shared" si="7"/>
        <v>224.3</v>
      </c>
    </row>
    <row r="104" spans="1:12" s="2" customFormat="1" ht="21" customHeight="1">
      <c r="A104" s="10">
        <v>101</v>
      </c>
      <c r="B104" s="15" t="s">
        <v>109</v>
      </c>
      <c r="C104" s="16">
        <v>87</v>
      </c>
      <c r="D104" s="16">
        <v>47</v>
      </c>
      <c r="E104" s="17">
        <f t="shared" si="4"/>
        <v>63</v>
      </c>
      <c r="F104" s="16">
        <v>93</v>
      </c>
      <c r="G104" s="16">
        <v>74.5</v>
      </c>
      <c r="H104" s="21">
        <f t="shared" si="5"/>
        <v>81.9</v>
      </c>
      <c r="I104" s="22">
        <v>93</v>
      </c>
      <c r="J104" s="22">
        <v>70</v>
      </c>
      <c r="K104" s="24">
        <f t="shared" si="6"/>
        <v>79.2</v>
      </c>
      <c r="L104" s="24">
        <f t="shared" si="7"/>
        <v>224.10000000000002</v>
      </c>
    </row>
    <row r="105" spans="1:12" s="2" customFormat="1" ht="21" customHeight="1">
      <c r="A105" s="14">
        <v>102</v>
      </c>
      <c r="B105" s="15" t="s">
        <v>110</v>
      </c>
      <c r="C105" s="16">
        <v>84</v>
      </c>
      <c r="D105" s="16">
        <v>66</v>
      </c>
      <c r="E105" s="17">
        <f t="shared" si="4"/>
        <v>73.2</v>
      </c>
      <c r="F105" s="16">
        <v>94</v>
      </c>
      <c r="G105" s="16">
        <v>66</v>
      </c>
      <c r="H105" s="21">
        <f t="shared" si="5"/>
        <v>77.2</v>
      </c>
      <c r="I105" s="16">
        <v>78</v>
      </c>
      <c r="J105" s="16">
        <v>70</v>
      </c>
      <c r="K105" s="24">
        <f t="shared" si="6"/>
        <v>73.2</v>
      </c>
      <c r="L105" s="24">
        <f t="shared" si="7"/>
        <v>223.60000000000002</v>
      </c>
    </row>
    <row r="106" spans="1:12" s="2" customFormat="1" ht="21" customHeight="1">
      <c r="A106" s="10">
        <v>103</v>
      </c>
      <c r="B106" s="15" t="s">
        <v>111</v>
      </c>
      <c r="C106" s="14">
        <v>78</v>
      </c>
      <c r="D106" s="16">
        <v>77</v>
      </c>
      <c r="E106" s="17">
        <f t="shared" si="4"/>
        <v>77.4</v>
      </c>
      <c r="F106" s="16">
        <v>88</v>
      </c>
      <c r="G106" s="16">
        <v>87</v>
      </c>
      <c r="H106" s="21">
        <f t="shared" si="5"/>
        <v>87.4</v>
      </c>
      <c r="I106" s="22">
        <v>90</v>
      </c>
      <c r="J106" s="16">
        <v>32</v>
      </c>
      <c r="K106" s="24">
        <f t="shared" si="6"/>
        <v>55.2</v>
      </c>
      <c r="L106" s="24">
        <f t="shared" si="7"/>
        <v>220</v>
      </c>
    </row>
    <row r="107" spans="1:12" s="2" customFormat="1" ht="21" customHeight="1">
      <c r="A107" s="14">
        <v>104</v>
      </c>
      <c r="B107" s="15" t="s">
        <v>112</v>
      </c>
      <c r="C107" s="16">
        <v>84</v>
      </c>
      <c r="D107" s="16">
        <v>76</v>
      </c>
      <c r="E107" s="17">
        <f t="shared" si="4"/>
        <v>79.2</v>
      </c>
      <c r="F107" s="16">
        <v>93</v>
      </c>
      <c r="G107" s="16">
        <v>65.5</v>
      </c>
      <c r="H107" s="21">
        <f t="shared" si="5"/>
        <v>76.5</v>
      </c>
      <c r="I107" s="16">
        <v>80</v>
      </c>
      <c r="J107" s="16">
        <v>53</v>
      </c>
      <c r="K107" s="24">
        <f t="shared" si="6"/>
        <v>63.8</v>
      </c>
      <c r="L107" s="24">
        <f t="shared" si="7"/>
        <v>219.5</v>
      </c>
    </row>
    <row r="108" spans="1:12" s="2" customFormat="1" ht="21" customHeight="1">
      <c r="A108" s="10">
        <v>105</v>
      </c>
      <c r="B108" s="15" t="s">
        <v>113</v>
      </c>
      <c r="C108" s="14">
        <v>80</v>
      </c>
      <c r="D108" s="16">
        <v>64</v>
      </c>
      <c r="E108" s="17">
        <f t="shared" si="4"/>
        <v>70.4</v>
      </c>
      <c r="F108" s="16">
        <v>93</v>
      </c>
      <c r="G108" s="16">
        <v>65.5</v>
      </c>
      <c r="H108" s="21">
        <f t="shared" si="5"/>
        <v>76.5</v>
      </c>
      <c r="I108" s="22">
        <v>90</v>
      </c>
      <c r="J108" s="16">
        <v>60</v>
      </c>
      <c r="K108" s="24">
        <f t="shared" si="6"/>
        <v>72</v>
      </c>
      <c r="L108" s="24">
        <f t="shared" si="7"/>
        <v>218.9</v>
      </c>
    </row>
    <row r="109" spans="1:12" s="2" customFormat="1" ht="21" customHeight="1">
      <c r="A109" s="14">
        <v>106</v>
      </c>
      <c r="B109" s="15" t="s">
        <v>114</v>
      </c>
      <c r="C109" s="16">
        <v>88</v>
      </c>
      <c r="D109" s="16">
        <v>57</v>
      </c>
      <c r="E109" s="17">
        <f t="shared" si="4"/>
        <v>69.4</v>
      </c>
      <c r="F109" s="16">
        <v>97</v>
      </c>
      <c r="G109" s="16">
        <v>63</v>
      </c>
      <c r="H109" s="21">
        <f t="shared" si="5"/>
        <v>76.6</v>
      </c>
      <c r="I109" s="16">
        <v>89</v>
      </c>
      <c r="J109" s="16">
        <v>61</v>
      </c>
      <c r="K109" s="24">
        <f t="shared" si="6"/>
        <v>72.2</v>
      </c>
      <c r="L109" s="24">
        <f t="shared" si="7"/>
        <v>218.2</v>
      </c>
    </row>
    <row r="110" spans="1:12" s="2" customFormat="1" ht="21" customHeight="1">
      <c r="A110" s="10">
        <v>107</v>
      </c>
      <c r="B110" s="15" t="s">
        <v>115</v>
      </c>
      <c r="C110" s="14">
        <v>82</v>
      </c>
      <c r="D110" s="16">
        <v>76</v>
      </c>
      <c r="E110" s="17">
        <f t="shared" si="4"/>
        <v>78.4</v>
      </c>
      <c r="F110" s="16">
        <v>88</v>
      </c>
      <c r="G110" s="16">
        <v>38</v>
      </c>
      <c r="H110" s="21">
        <f t="shared" si="5"/>
        <v>58</v>
      </c>
      <c r="I110" s="22">
        <v>92</v>
      </c>
      <c r="J110" s="23">
        <v>74</v>
      </c>
      <c r="K110" s="24">
        <f t="shared" si="6"/>
        <v>81.2</v>
      </c>
      <c r="L110" s="24">
        <f t="shared" si="7"/>
        <v>217.60000000000002</v>
      </c>
    </row>
    <row r="111" spans="1:12" s="2" customFormat="1" ht="21" customHeight="1">
      <c r="A111" s="14">
        <v>108</v>
      </c>
      <c r="B111" s="15" t="s">
        <v>116</v>
      </c>
      <c r="C111" s="14">
        <v>80</v>
      </c>
      <c r="D111" s="16">
        <v>45</v>
      </c>
      <c r="E111" s="17">
        <f t="shared" si="4"/>
        <v>59</v>
      </c>
      <c r="F111" s="16">
        <v>92</v>
      </c>
      <c r="G111" s="16">
        <v>72</v>
      </c>
      <c r="H111" s="21">
        <f t="shared" si="5"/>
        <v>80</v>
      </c>
      <c r="I111" s="22">
        <v>94</v>
      </c>
      <c r="J111" s="16">
        <v>68</v>
      </c>
      <c r="K111" s="24">
        <f t="shared" si="6"/>
        <v>78.4</v>
      </c>
      <c r="L111" s="24">
        <f t="shared" si="7"/>
        <v>217.4</v>
      </c>
    </row>
    <row r="112" spans="1:12" s="2" customFormat="1" ht="21" customHeight="1">
      <c r="A112" s="10">
        <v>109</v>
      </c>
      <c r="B112" s="15" t="s">
        <v>117</v>
      </c>
      <c r="C112" s="14">
        <v>81</v>
      </c>
      <c r="D112" s="16">
        <v>40</v>
      </c>
      <c r="E112" s="17">
        <f t="shared" si="4"/>
        <v>56.4</v>
      </c>
      <c r="F112" s="16">
        <v>93</v>
      </c>
      <c r="G112" s="16">
        <v>70.5</v>
      </c>
      <c r="H112" s="21">
        <f t="shared" si="5"/>
        <v>79.5</v>
      </c>
      <c r="I112" s="22">
        <v>94</v>
      </c>
      <c r="J112" s="16">
        <v>73</v>
      </c>
      <c r="K112" s="24">
        <f t="shared" si="6"/>
        <v>81.4</v>
      </c>
      <c r="L112" s="24">
        <f t="shared" si="7"/>
        <v>217.3</v>
      </c>
    </row>
    <row r="113" spans="1:12" s="2" customFormat="1" ht="21" customHeight="1">
      <c r="A113" s="14">
        <v>110</v>
      </c>
      <c r="B113" s="15" t="s">
        <v>118</v>
      </c>
      <c r="C113" s="16">
        <v>83</v>
      </c>
      <c r="D113" s="16">
        <v>65</v>
      </c>
      <c r="E113" s="17">
        <f t="shared" si="4"/>
        <v>72.2</v>
      </c>
      <c r="F113" s="16">
        <v>93</v>
      </c>
      <c r="G113" s="16">
        <v>70</v>
      </c>
      <c r="H113" s="21">
        <f t="shared" si="5"/>
        <v>79.2</v>
      </c>
      <c r="I113" s="22">
        <v>90</v>
      </c>
      <c r="J113" s="22">
        <v>49</v>
      </c>
      <c r="K113" s="24">
        <f t="shared" si="6"/>
        <v>65.4</v>
      </c>
      <c r="L113" s="24">
        <f t="shared" si="7"/>
        <v>216.8</v>
      </c>
    </row>
    <row r="114" spans="1:12" s="2" customFormat="1" ht="21" customHeight="1">
      <c r="A114" s="10">
        <v>111</v>
      </c>
      <c r="B114" s="15" t="s">
        <v>119</v>
      </c>
      <c r="C114" s="16">
        <v>84</v>
      </c>
      <c r="D114" s="16">
        <v>59</v>
      </c>
      <c r="E114" s="17">
        <f t="shared" si="4"/>
        <v>69</v>
      </c>
      <c r="F114" s="16">
        <v>93</v>
      </c>
      <c r="G114" s="16">
        <v>57</v>
      </c>
      <c r="H114" s="21">
        <f t="shared" si="5"/>
        <v>71.4</v>
      </c>
      <c r="I114" s="16">
        <v>88</v>
      </c>
      <c r="J114" s="16">
        <v>63</v>
      </c>
      <c r="K114" s="24">
        <f t="shared" si="6"/>
        <v>73</v>
      </c>
      <c r="L114" s="24">
        <f t="shared" si="7"/>
        <v>213.4</v>
      </c>
    </row>
    <row r="115" spans="1:12" s="2" customFormat="1" ht="21" customHeight="1">
      <c r="A115" s="14">
        <v>112</v>
      </c>
      <c r="B115" s="15" t="s">
        <v>120</v>
      </c>
      <c r="C115" s="16">
        <v>82</v>
      </c>
      <c r="D115" s="16">
        <v>50</v>
      </c>
      <c r="E115" s="17">
        <f t="shared" si="4"/>
        <v>62.800000000000004</v>
      </c>
      <c r="F115" s="16">
        <v>90</v>
      </c>
      <c r="G115" s="16">
        <v>76</v>
      </c>
      <c r="H115" s="21">
        <f t="shared" si="5"/>
        <v>81.6</v>
      </c>
      <c r="I115" s="16">
        <v>80</v>
      </c>
      <c r="J115" s="16">
        <v>61</v>
      </c>
      <c r="K115" s="24">
        <f t="shared" si="6"/>
        <v>68.6</v>
      </c>
      <c r="L115" s="24">
        <f t="shared" si="7"/>
        <v>213</v>
      </c>
    </row>
    <row r="116" spans="1:12" s="2" customFormat="1" ht="21" customHeight="1">
      <c r="A116" s="10">
        <v>113</v>
      </c>
      <c r="B116" s="15" t="s">
        <v>121</v>
      </c>
      <c r="C116" s="16">
        <v>87</v>
      </c>
      <c r="D116" s="16">
        <v>43</v>
      </c>
      <c r="E116" s="17">
        <f t="shared" si="4"/>
        <v>60.60000000000001</v>
      </c>
      <c r="F116" s="16">
        <v>90</v>
      </c>
      <c r="G116" s="16">
        <v>91</v>
      </c>
      <c r="H116" s="21">
        <f t="shared" si="5"/>
        <v>90.6</v>
      </c>
      <c r="I116" s="16">
        <v>80</v>
      </c>
      <c r="J116" s="16">
        <v>48</v>
      </c>
      <c r="K116" s="24">
        <f t="shared" si="6"/>
        <v>60.8</v>
      </c>
      <c r="L116" s="24">
        <f t="shared" si="7"/>
        <v>212</v>
      </c>
    </row>
    <row r="117" spans="1:12" s="2" customFormat="1" ht="21" customHeight="1">
      <c r="A117" s="14">
        <v>114</v>
      </c>
      <c r="B117" s="15" t="s">
        <v>122</v>
      </c>
      <c r="C117" s="16">
        <v>80</v>
      </c>
      <c r="D117" s="16">
        <v>62</v>
      </c>
      <c r="E117" s="17">
        <f t="shared" si="4"/>
        <v>69.19999999999999</v>
      </c>
      <c r="F117" s="16">
        <v>88</v>
      </c>
      <c r="G117" s="16">
        <v>73</v>
      </c>
      <c r="H117" s="21">
        <f t="shared" si="5"/>
        <v>79</v>
      </c>
      <c r="I117" s="22">
        <v>80</v>
      </c>
      <c r="J117" s="22">
        <v>52</v>
      </c>
      <c r="K117" s="24">
        <f t="shared" si="6"/>
        <v>63.2</v>
      </c>
      <c r="L117" s="24">
        <f t="shared" si="7"/>
        <v>211.39999999999998</v>
      </c>
    </row>
    <row r="118" spans="1:12" s="2" customFormat="1" ht="21" customHeight="1">
      <c r="A118" s="10">
        <v>115</v>
      </c>
      <c r="B118" s="15" t="s">
        <v>123</v>
      </c>
      <c r="C118" s="14">
        <v>90</v>
      </c>
      <c r="D118" s="16">
        <v>47</v>
      </c>
      <c r="E118" s="17">
        <f t="shared" si="4"/>
        <v>64.2</v>
      </c>
      <c r="F118" s="16">
        <v>95</v>
      </c>
      <c r="G118" s="16">
        <v>45.5</v>
      </c>
      <c r="H118" s="21">
        <f t="shared" si="5"/>
        <v>65.3</v>
      </c>
      <c r="I118" s="22">
        <v>95</v>
      </c>
      <c r="J118" s="16">
        <v>73</v>
      </c>
      <c r="K118" s="24">
        <f t="shared" si="6"/>
        <v>81.8</v>
      </c>
      <c r="L118" s="24">
        <f t="shared" si="7"/>
        <v>211.3</v>
      </c>
    </row>
    <row r="119" spans="1:12" s="2" customFormat="1" ht="21" customHeight="1">
      <c r="A119" s="14">
        <v>116</v>
      </c>
      <c r="B119" s="15" t="s">
        <v>124</v>
      </c>
      <c r="C119" s="16">
        <v>86</v>
      </c>
      <c r="D119" s="16">
        <v>48</v>
      </c>
      <c r="E119" s="17">
        <f t="shared" si="4"/>
        <v>63.199999999999996</v>
      </c>
      <c r="F119" s="16">
        <v>93</v>
      </c>
      <c r="G119" s="16">
        <v>75.5</v>
      </c>
      <c r="H119" s="21">
        <f t="shared" si="5"/>
        <v>82.5</v>
      </c>
      <c r="I119" s="22">
        <v>90</v>
      </c>
      <c r="J119" s="22">
        <v>49</v>
      </c>
      <c r="K119" s="24">
        <f t="shared" si="6"/>
        <v>65.4</v>
      </c>
      <c r="L119" s="24">
        <f t="shared" si="7"/>
        <v>211.1</v>
      </c>
    </row>
    <row r="120" spans="1:12" s="2" customFormat="1" ht="21" customHeight="1">
      <c r="A120" s="10">
        <v>117</v>
      </c>
      <c r="B120" s="15" t="s">
        <v>125</v>
      </c>
      <c r="C120" s="16">
        <v>80</v>
      </c>
      <c r="D120" s="16">
        <v>43</v>
      </c>
      <c r="E120" s="17">
        <f t="shared" si="4"/>
        <v>57.8</v>
      </c>
      <c r="F120" s="16">
        <v>93</v>
      </c>
      <c r="G120" s="16">
        <v>63.5</v>
      </c>
      <c r="H120" s="21">
        <f t="shared" si="5"/>
        <v>75.30000000000001</v>
      </c>
      <c r="I120" s="22">
        <v>85</v>
      </c>
      <c r="J120" s="22">
        <v>73</v>
      </c>
      <c r="K120" s="24">
        <f t="shared" si="6"/>
        <v>77.8</v>
      </c>
      <c r="L120" s="24">
        <f t="shared" si="7"/>
        <v>210.90000000000003</v>
      </c>
    </row>
    <row r="121" spans="1:12" s="2" customFormat="1" ht="21" customHeight="1">
      <c r="A121" s="14">
        <v>118</v>
      </c>
      <c r="B121" s="15" t="s">
        <v>126</v>
      </c>
      <c r="C121" s="16">
        <v>89</v>
      </c>
      <c r="D121" s="16">
        <v>45</v>
      </c>
      <c r="E121" s="17">
        <f t="shared" si="4"/>
        <v>62.6</v>
      </c>
      <c r="F121" s="16">
        <v>90</v>
      </c>
      <c r="G121" s="16">
        <v>80.5</v>
      </c>
      <c r="H121" s="21">
        <f t="shared" si="5"/>
        <v>84.3</v>
      </c>
      <c r="I121" s="22">
        <v>85</v>
      </c>
      <c r="J121" s="22">
        <v>50</v>
      </c>
      <c r="K121" s="24">
        <f t="shared" si="6"/>
        <v>64</v>
      </c>
      <c r="L121" s="24">
        <f t="shared" si="7"/>
        <v>210.9</v>
      </c>
    </row>
    <row r="122" spans="1:12" s="2" customFormat="1" ht="21" customHeight="1">
      <c r="A122" s="10">
        <v>119</v>
      </c>
      <c r="B122" s="15" t="s">
        <v>127</v>
      </c>
      <c r="C122" s="14">
        <v>82</v>
      </c>
      <c r="D122" s="16">
        <v>46</v>
      </c>
      <c r="E122" s="17">
        <f t="shared" si="4"/>
        <v>60.400000000000006</v>
      </c>
      <c r="F122" s="16">
        <v>95</v>
      </c>
      <c r="G122" s="16">
        <v>70</v>
      </c>
      <c r="H122" s="21">
        <f t="shared" si="5"/>
        <v>80</v>
      </c>
      <c r="I122" s="22">
        <v>95</v>
      </c>
      <c r="J122" s="16">
        <v>54</v>
      </c>
      <c r="K122" s="24">
        <f t="shared" si="6"/>
        <v>70.4</v>
      </c>
      <c r="L122" s="24">
        <f t="shared" si="7"/>
        <v>210.8</v>
      </c>
    </row>
    <row r="123" spans="1:12" s="2" customFormat="1" ht="21" customHeight="1">
      <c r="A123" s="14">
        <v>120</v>
      </c>
      <c r="B123" s="15" t="s">
        <v>128</v>
      </c>
      <c r="C123" s="16">
        <v>85</v>
      </c>
      <c r="D123" s="16">
        <v>28</v>
      </c>
      <c r="E123" s="17">
        <f t="shared" si="4"/>
        <v>50.8</v>
      </c>
      <c r="F123" s="16">
        <v>90</v>
      </c>
      <c r="G123" s="16">
        <v>83.5</v>
      </c>
      <c r="H123" s="21">
        <f t="shared" si="5"/>
        <v>86.1</v>
      </c>
      <c r="I123" s="16">
        <v>90</v>
      </c>
      <c r="J123" s="16">
        <v>63</v>
      </c>
      <c r="K123" s="24">
        <f t="shared" si="6"/>
        <v>73.8</v>
      </c>
      <c r="L123" s="24">
        <f t="shared" si="7"/>
        <v>210.7</v>
      </c>
    </row>
    <row r="124" spans="1:12" s="2" customFormat="1" ht="21" customHeight="1">
      <c r="A124" s="10">
        <v>121</v>
      </c>
      <c r="B124" s="15" t="s">
        <v>129</v>
      </c>
      <c r="C124" s="16">
        <v>92</v>
      </c>
      <c r="D124" s="16">
        <v>49</v>
      </c>
      <c r="E124" s="17">
        <f t="shared" si="4"/>
        <v>66.2</v>
      </c>
      <c r="F124" s="16">
        <v>95</v>
      </c>
      <c r="G124" s="16">
        <v>67</v>
      </c>
      <c r="H124" s="21">
        <f t="shared" si="5"/>
        <v>78.19999999999999</v>
      </c>
      <c r="I124" s="16">
        <v>89</v>
      </c>
      <c r="J124" s="16">
        <v>51</v>
      </c>
      <c r="K124" s="24">
        <f t="shared" si="6"/>
        <v>66.2</v>
      </c>
      <c r="L124" s="24">
        <f t="shared" si="7"/>
        <v>210.59999999999997</v>
      </c>
    </row>
    <row r="125" spans="1:12" s="2" customFormat="1" ht="21" customHeight="1">
      <c r="A125" s="14">
        <v>122</v>
      </c>
      <c r="B125" s="15" t="s">
        <v>130</v>
      </c>
      <c r="C125" s="14">
        <v>86</v>
      </c>
      <c r="D125" s="16">
        <v>72</v>
      </c>
      <c r="E125" s="17">
        <f t="shared" si="4"/>
        <v>77.6</v>
      </c>
      <c r="F125" s="16">
        <v>88</v>
      </c>
      <c r="G125" s="16">
        <v>36.5</v>
      </c>
      <c r="H125" s="21">
        <f t="shared" si="5"/>
        <v>57.1</v>
      </c>
      <c r="I125" s="26">
        <v>89</v>
      </c>
      <c r="J125" s="25">
        <v>64</v>
      </c>
      <c r="K125" s="24">
        <f t="shared" si="6"/>
        <v>74</v>
      </c>
      <c r="L125" s="24">
        <f t="shared" si="7"/>
        <v>208.7</v>
      </c>
    </row>
    <row r="126" spans="1:12" s="2" customFormat="1" ht="21" customHeight="1">
      <c r="A126" s="10">
        <v>123</v>
      </c>
      <c r="B126" s="15" t="s">
        <v>131</v>
      </c>
      <c r="C126" s="16">
        <v>84</v>
      </c>
      <c r="D126" s="16">
        <v>42</v>
      </c>
      <c r="E126" s="17">
        <f t="shared" si="4"/>
        <v>58.8</v>
      </c>
      <c r="F126" s="16">
        <v>90</v>
      </c>
      <c r="G126" s="16">
        <v>88</v>
      </c>
      <c r="H126" s="21">
        <f t="shared" si="5"/>
        <v>88.8</v>
      </c>
      <c r="I126" s="16">
        <v>80</v>
      </c>
      <c r="J126" s="16">
        <v>46</v>
      </c>
      <c r="K126" s="24">
        <f t="shared" si="6"/>
        <v>59.599999999999994</v>
      </c>
      <c r="L126" s="24">
        <f t="shared" si="7"/>
        <v>207.2</v>
      </c>
    </row>
    <row r="127" spans="1:12" s="2" customFormat="1" ht="21" customHeight="1">
      <c r="A127" s="14">
        <v>124</v>
      </c>
      <c r="B127" s="15" t="s">
        <v>132</v>
      </c>
      <c r="C127" s="16">
        <v>80</v>
      </c>
      <c r="D127" s="16">
        <v>48</v>
      </c>
      <c r="E127" s="17">
        <f t="shared" si="4"/>
        <v>60.8</v>
      </c>
      <c r="F127" s="16">
        <v>91</v>
      </c>
      <c r="G127" s="16">
        <v>57.5</v>
      </c>
      <c r="H127" s="21">
        <f t="shared" si="5"/>
        <v>70.9</v>
      </c>
      <c r="I127" s="16">
        <v>85</v>
      </c>
      <c r="J127" s="16">
        <v>69</v>
      </c>
      <c r="K127" s="24">
        <f t="shared" si="6"/>
        <v>75.4</v>
      </c>
      <c r="L127" s="24">
        <f t="shared" si="7"/>
        <v>207.1</v>
      </c>
    </row>
    <row r="128" spans="1:12" s="2" customFormat="1" ht="21" customHeight="1">
      <c r="A128" s="10">
        <v>125</v>
      </c>
      <c r="B128" s="15" t="s">
        <v>133</v>
      </c>
      <c r="C128" s="16">
        <v>81</v>
      </c>
      <c r="D128" s="16">
        <v>42</v>
      </c>
      <c r="E128" s="17">
        <f t="shared" si="4"/>
        <v>57.599999999999994</v>
      </c>
      <c r="F128" s="16">
        <v>89</v>
      </c>
      <c r="G128" s="16">
        <v>71.5</v>
      </c>
      <c r="H128" s="21">
        <f t="shared" si="5"/>
        <v>78.5</v>
      </c>
      <c r="I128" s="22">
        <v>87</v>
      </c>
      <c r="J128" s="22">
        <v>59</v>
      </c>
      <c r="K128" s="24">
        <f t="shared" si="6"/>
        <v>70.2</v>
      </c>
      <c r="L128" s="24">
        <f t="shared" si="7"/>
        <v>206.3</v>
      </c>
    </row>
    <row r="129" spans="1:12" s="2" customFormat="1" ht="21" customHeight="1">
      <c r="A129" s="14">
        <v>126</v>
      </c>
      <c r="B129" s="15" t="s">
        <v>134</v>
      </c>
      <c r="C129" s="16">
        <v>87</v>
      </c>
      <c r="D129" s="16">
        <v>34</v>
      </c>
      <c r="E129" s="17">
        <f t="shared" si="4"/>
        <v>55.2</v>
      </c>
      <c r="F129" s="16">
        <v>93</v>
      </c>
      <c r="G129" s="16">
        <v>59.5</v>
      </c>
      <c r="H129" s="21">
        <f t="shared" si="5"/>
        <v>72.9</v>
      </c>
      <c r="I129" s="22">
        <v>91</v>
      </c>
      <c r="J129" s="22">
        <v>69</v>
      </c>
      <c r="K129" s="24">
        <f t="shared" si="6"/>
        <v>77.8</v>
      </c>
      <c r="L129" s="24">
        <f t="shared" si="7"/>
        <v>205.90000000000003</v>
      </c>
    </row>
    <row r="130" spans="1:12" s="2" customFormat="1" ht="21" customHeight="1">
      <c r="A130" s="10">
        <v>127</v>
      </c>
      <c r="B130" s="15" t="s">
        <v>135</v>
      </c>
      <c r="C130" s="16">
        <v>80</v>
      </c>
      <c r="D130" s="16">
        <v>50</v>
      </c>
      <c r="E130" s="17">
        <f t="shared" si="4"/>
        <v>62</v>
      </c>
      <c r="F130" s="16">
        <v>85</v>
      </c>
      <c r="G130" s="16">
        <v>53</v>
      </c>
      <c r="H130" s="21">
        <f t="shared" si="5"/>
        <v>65.8</v>
      </c>
      <c r="I130" s="22">
        <v>87</v>
      </c>
      <c r="J130" s="22">
        <v>70</v>
      </c>
      <c r="K130" s="24">
        <f t="shared" si="6"/>
        <v>76.80000000000001</v>
      </c>
      <c r="L130" s="24">
        <f t="shared" si="7"/>
        <v>204.60000000000002</v>
      </c>
    </row>
    <row r="131" spans="1:12" s="2" customFormat="1" ht="21" customHeight="1">
      <c r="A131" s="14">
        <v>128</v>
      </c>
      <c r="B131" s="15" t="s">
        <v>136</v>
      </c>
      <c r="C131" s="14">
        <v>79</v>
      </c>
      <c r="D131" s="16">
        <v>38</v>
      </c>
      <c r="E131" s="17">
        <f t="shared" si="4"/>
        <v>54.400000000000006</v>
      </c>
      <c r="F131" s="16">
        <v>93</v>
      </c>
      <c r="G131" s="16">
        <v>63</v>
      </c>
      <c r="H131" s="21">
        <f t="shared" si="5"/>
        <v>75</v>
      </c>
      <c r="I131" s="22">
        <v>93</v>
      </c>
      <c r="J131" s="16">
        <v>62</v>
      </c>
      <c r="K131" s="24">
        <f t="shared" si="6"/>
        <v>74.4</v>
      </c>
      <c r="L131" s="24">
        <f t="shared" si="7"/>
        <v>203.8</v>
      </c>
    </row>
    <row r="132" spans="1:12" s="2" customFormat="1" ht="21" customHeight="1">
      <c r="A132" s="10">
        <v>129</v>
      </c>
      <c r="B132" s="15" t="s">
        <v>137</v>
      </c>
      <c r="C132" s="16">
        <v>80</v>
      </c>
      <c r="D132" s="16">
        <v>45</v>
      </c>
      <c r="E132" s="17">
        <f aca="true" t="shared" si="8" ref="E132:E151">C132*0.4+D132*0.6</f>
        <v>59</v>
      </c>
      <c r="F132" s="16">
        <v>95</v>
      </c>
      <c r="G132" s="16">
        <v>64</v>
      </c>
      <c r="H132" s="21">
        <f aca="true" t="shared" si="9" ref="H132:H151">F132*0.4+G132*0.6</f>
        <v>76.4</v>
      </c>
      <c r="I132" s="22">
        <v>91</v>
      </c>
      <c r="J132" s="22">
        <v>44</v>
      </c>
      <c r="K132" s="24">
        <f aca="true" t="shared" si="10" ref="K132:K151">I132*0.4+J132*0.6</f>
        <v>62.8</v>
      </c>
      <c r="L132" s="24">
        <f aca="true" t="shared" si="11" ref="L132:L151">E132+H132+K132</f>
        <v>198.2</v>
      </c>
    </row>
    <row r="133" spans="1:12" s="2" customFormat="1" ht="21" customHeight="1">
      <c r="A133" s="14">
        <v>130</v>
      </c>
      <c r="B133" s="15" t="s">
        <v>138</v>
      </c>
      <c r="C133" s="16">
        <v>78</v>
      </c>
      <c r="D133" s="16">
        <v>40</v>
      </c>
      <c r="E133" s="17">
        <f t="shared" si="8"/>
        <v>55.2</v>
      </c>
      <c r="F133" s="16">
        <v>91</v>
      </c>
      <c r="G133" s="16">
        <v>59.5</v>
      </c>
      <c r="H133" s="21">
        <f t="shared" si="9"/>
        <v>72.1</v>
      </c>
      <c r="I133" s="22">
        <v>80</v>
      </c>
      <c r="J133" s="22">
        <v>57</v>
      </c>
      <c r="K133" s="24">
        <f t="shared" si="10"/>
        <v>66.19999999999999</v>
      </c>
      <c r="L133" s="24">
        <f t="shared" si="11"/>
        <v>193.5</v>
      </c>
    </row>
    <row r="134" spans="1:12" s="2" customFormat="1" ht="21" customHeight="1">
      <c r="A134" s="10">
        <v>131</v>
      </c>
      <c r="B134" s="15" t="s">
        <v>139</v>
      </c>
      <c r="C134" s="14">
        <v>79</v>
      </c>
      <c r="D134" s="16">
        <v>32</v>
      </c>
      <c r="E134" s="17">
        <f t="shared" si="8"/>
        <v>50.8</v>
      </c>
      <c r="F134" s="16">
        <v>89</v>
      </c>
      <c r="G134" s="16">
        <v>69</v>
      </c>
      <c r="H134" s="21">
        <f t="shared" si="9"/>
        <v>77</v>
      </c>
      <c r="I134" s="22">
        <v>90</v>
      </c>
      <c r="J134" s="16">
        <v>33</v>
      </c>
      <c r="K134" s="24">
        <f t="shared" si="10"/>
        <v>55.8</v>
      </c>
      <c r="L134" s="24">
        <f t="shared" si="11"/>
        <v>183.6</v>
      </c>
    </row>
    <row r="135" spans="1:12" s="2" customFormat="1" ht="21" customHeight="1">
      <c r="A135" s="14">
        <v>132</v>
      </c>
      <c r="B135" s="15" t="s">
        <v>140</v>
      </c>
      <c r="C135" s="16">
        <v>80</v>
      </c>
      <c r="D135" s="16">
        <v>23</v>
      </c>
      <c r="E135" s="17">
        <f t="shared" si="8"/>
        <v>45.8</v>
      </c>
      <c r="F135" s="16">
        <v>91</v>
      </c>
      <c r="G135" s="16">
        <v>33.5</v>
      </c>
      <c r="H135" s="21">
        <f t="shared" si="9"/>
        <v>56.5</v>
      </c>
      <c r="I135" s="16">
        <v>84</v>
      </c>
      <c r="J135" s="16">
        <v>78</v>
      </c>
      <c r="K135" s="24">
        <f t="shared" si="10"/>
        <v>80.4</v>
      </c>
      <c r="L135" s="24">
        <f t="shared" si="11"/>
        <v>182.7</v>
      </c>
    </row>
    <row r="136" spans="1:12" s="2" customFormat="1" ht="21" customHeight="1">
      <c r="A136" s="10">
        <v>133</v>
      </c>
      <c r="B136" s="15" t="s">
        <v>141</v>
      </c>
      <c r="C136" s="16">
        <v>78</v>
      </c>
      <c r="D136" s="16">
        <v>37</v>
      </c>
      <c r="E136" s="17">
        <f t="shared" si="8"/>
        <v>53.400000000000006</v>
      </c>
      <c r="F136" s="16">
        <v>88</v>
      </c>
      <c r="G136" s="16">
        <v>37</v>
      </c>
      <c r="H136" s="21">
        <f t="shared" si="9"/>
        <v>57.400000000000006</v>
      </c>
      <c r="I136" s="16">
        <v>80</v>
      </c>
      <c r="J136" s="16">
        <v>66</v>
      </c>
      <c r="K136" s="24">
        <f t="shared" si="10"/>
        <v>71.6</v>
      </c>
      <c r="L136" s="24">
        <f t="shared" si="11"/>
        <v>182.4</v>
      </c>
    </row>
    <row r="137" spans="1:12" s="2" customFormat="1" ht="21" customHeight="1">
      <c r="A137" s="14">
        <v>134</v>
      </c>
      <c r="B137" s="15" t="s">
        <v>142</v>
      </c>
      <c r="C137" s="16">
        <v>75</v>
      </c>
      <c r="D137" s="16">
        <v>42</v>
      </c>
      <c r="E137" s="17">
        <f t="shared" si="8"/>
        <v>55.2</v>
      </c>
      <c r="F137" s="16">
        <v>90</v>
      </c>
      <c r="G137" s="16">
        <v>45.5</v>
      </c>
      <c r="H137" s="21">
        <f t="shared" si="9"/>
        <v>63.3</v>
      </c>
      <c r="I137" s="16">
        <v>80</v>
      </c>
      <c r="J137" s="16">
        <v>52</v>
      </c>
      <c r="K137" s="24">
        <f t="shared" si="10"/>
        <v>63.2</v>
      </c>
      <c r="L137" s="24">
        <f t="shared" si="11"/>
        <v>181.7</v>
      </c>
    </row>
    <row r="138" spans="1:12" s="2" customFormat="1" ht="21" customHeight="1">
      <c r="A138" s="10">
        <v>135</v>
      </c>
      <c r="B138" s="15" t="s">
        <v>143</v>
      </c>
      <c r="C138" s="16">
        <v>82</v>
      </c>
      <c r="D138" s="16">
        <v>43</v>
      </c>
      <c r="E138" s="17">
        <f t="shared" si="8"/>
        <v>58.60000000000001</v>
      </c>
      <c r="F138" s="16">
        <v>90</v>
      </c>
      <c r="G138" s="16">
        <v>44</v>
      </c>
      <c r="H138" s="21">
        <f t="shared" si="9"/>
        <v>62.4</v>
      </c>
      <c r="I138" s="22">
        <v>90</v>
      </c>
      <c r="J138" s="22">
        <v>41</v>
      </c>
      <c r="K138" s="24">
        <f t="shared" si="10"/>
        <v>60.599999999999994</v>
      </c>
      <c r="L138" s="24">
        <f t="shared" si="11"/>
        <v>181.6</v>
      </c>
    </row>
    <row r="139" spans="1:12" s="2" customFormat="1" ht="21" customHeight="1">
      <c r="A139" s="14">
        <v>136</v>
      </c>
      <c r="B139" s="15" t="s">
        <v>144</v>
      </c>
      <c r="C139" s="16">
        <v>80</v>
      </c>
      <c r="D139" s="16">
        <v>20</v>
      </c>
      <c r="E139" s="17">
        <f t="shared" si="8"/>
        <v>44</v>
      </c>
      <c r="F139" s="16">
        <v>91</v>
      </c>
      <c r="G139" s="16">
        <v>54.5</v>
      </c>
      <c r="H139" s="21">
        <f t="shared" si="9"/>
        <v>69.1</v>
      </c>
      <c r="I139" s="16">
        <v>82</v>
      </c>
      <c r="J139" s="16">
        <v>56</v>
      </c>
      <c r="K139" s="24">
        <f t="shared" si="10"/>
        <v>66.4</v>
      </c>
      <c r="L139" s="24">
        <f t="shared" si="11"/>
        <v>179.5</v>
      </c>
    </row>
    <row r="140" spans="1:12" s="2" customFormat="1" ht="21" customHeight="1">
      <c r="A140" s="10">
        <v>137</v>
      </c>
      <c r="B140" s="15" t="s">
        <v>145</v>
      </c>
      <c r="C140" s="16">
        <v>82</v>
      </c>
      <c r="D140" s="16">
        <v>18</v>
      </c>
      <c r="E140" s="17">
        <f t="shared" si="8"/>
        <v>43.6</v>
      </c>
      <c r="F140" s="16">
        <v>95</v>
      </c>
      <c r="G140" s="16">
        <v>34</v>
      </c>
      <c r="H140" s="21">
        <f t="shared" si="9"/>
        <v>58.4</v>
      </c>
      <c r="I140" s="16">
        <v>84</v>
      </c>
      <c r="J140" s="16">
        <v>73</v>
      </c>
      <c r="K140" s="24">
        <f t="shared" si="10"/>
        <v>77.4</v>
      </c>
      <c r="L140" s="24">
        <f t="shared" si="11"/>
        <v>179.4</v>
      </c>
    </row>
    <row r="141" spans="1:12" s="2" customFormat="1" ht="21" customHeight="1">
      <c r="A141" s="14">
        <v>138</v>
      </c>
      <c r="B141" s="15" t="s">
        <v>146</v>
      </c>
      <c r="C141" s="14">
        <v>89</v>
      </c>
      <c r="D141" s="16">
        <v>46</v>
      </c>
      <c r="E141" s="17">
        <f t="shared" si="8"/>
        <v>63.2</v>
      </c>
      <c r="F141" s="16">
        <v>88</v>
      </c>
      <c r="G141" s="16">
        <v>27</v>
      </c>
      <c r="H141" s="21">
        <f t="shared" si="9"/>
        <v>51.400000000000006</v>
      </c>
      <c r="I141" s="22">
        <v>92</v>
      </c>
      <c r="J141" s="16">
        <v>44</v>
      </c>
      <c r="K141" s="24">
        <f t="shared" si="10"/>
        <v>63.2</v>
      </c>
      <c r="L141" s="24">
        <f t="shared" si="11"/>
        <v>177.8</v>
      </c>
    </row>
    <row r="142" spans="1:12" s="2" customFormat="1" ht="21" customHeight="1">
      <c r="A142" s="10">
        <v>139</v>
      </c>
      <c r="B142" s="15" t="s">
        <v>147</v>
      </c>
      <c r="C142" s="14">
        <v>82</v>
      </c>
      <c r="D142" s="16">
        <v>30</v>
      </c>
      <c r="E142" s="17">
        <f t="shared" si="8"/>
        <v>50.800000000000004</v>
      </c>
      <c r="F142" s="16">
        <v>90</v>
      </c>
      <c r="G142" s="16">
        <v>31.5</v>
      </c>
      <c r="H142" s="21">
        <f t="shared" si="9"/>
        <v>54.9</v>
      </c>
      <c r="I142" s="22">
        <v>89</v>
      </c>
      <c r="J142" s="16">
        <v>60</v>
      </c>
      <c r="K142" s="24">
        <f t="shared" si="10"/>
        <v>71.6</v>
      </c>
      <c r="L142" s="24">
        <f t="shared" si="11"/>
        <v>177.3</v>
      </c>
    </row>
    <row r="143" spans="1:12" s="2" customFormat="1" ht="21" customHeight="1">
      <c r="A143" s="14">
        <v>140</v>
      </c>
      <c r="B143" s="15" t="s">
        <v>148</v>
      </c>
      <c r="C143" s="14">
        <v>78</v>
      </c>
      <c r="D143" s="16">
        <v>29</v>
      </c>
      <c r="E143" s="17">
        <f t="shared" si="8"/>
        <v>48.6</v>
      </c>
      <c r="F143" s="16">
        <v>88</v>
      </c>
      <c r="G143" s="16">
        <v>37.5</v>
      </c>
      <c r="H143" s="21">
        <f t="shared" si="9"/>
        <v>57.7</v>
      </c>
      <c r="I143" s="22">
        <v>91</v>
      </c>
      <c r="J143" s="16">
        <v>55</v>
      </c>
      <c r="K143" s="24">
        <f t="shared" si="10"/>
        <v>69.4</v>
      </c>
      <c r="L143" s="24">
        <f t="shared" si="11"/>
        <v>175.70000000000002</v>
      </c>
    </row>
    <row r="144" spans="1:12" s="2" customFormat="1" ht="21" customHeight="1">
      <c r="A144" s="10">
        <v>141</v>
      </c>
      <c r="B144" s="15" t="s">
        <v>149</v>
      </c>
      <c r="C144" s="16">
        <v>75</v>
      </c>
      <c r="D144" s="16">
        <v>50</v>
      </c>
      <c r="E144" s="17">
        <f t="shared" si="8"/>
        <v>60</v>
      </c>
      <c r="F144" s="16">
        <v>85</v>
      </c>
      <c r="G144" s="16">
        <v>61.5</v>
      </c>
      <c r="H144" s="21">
        <f t="shared" si="9"/>
        <v>70.9</v>
      </c>
      <c r="I144" s="22">
        <v>60</v>
      </c>
      <c r="J144" s="22">
        <v>34</v>
      </c>
      <c r="K144" s="24">
        <f t="shared" si="10"/>
        <v>44.4</v>
      </c>
      <c r="L144" s="24">
        <f t="shared" si="11"/>
        <v>175.3</v>
      </c>
    </row>
    <row r="145" spans="1:12" s="2" customFormat="1" ht="21" customHeight="1">
      <c r="A145" s="14">
        <v>142</v>
      </c>
      <c r="B145" s="15" t="s">
        <v>150</v>
      </c>
      <c r="C145" s="16">
        <v>75</v>
      </c>
      <c r="D145" s="16">
        <v>39</v>
      </c>
      <c r="E145" s="17">
        <f t="shared" si="8"/>
        <v>53.4</v>
      </c>
      <c r="F145" s="16">
        <v>93</v>
      </c>
      <c r="G145" s="16">
        <v>47</v>
      </c>
      <c r="H145" s="21">
        <f t="shared" si="9"/>
        <v>65.4</v>
      </c>
      <c r="I145" s="22">
        <v>70</v>
      </c>
      <c r="J145" s="22">
        <v>37</v>
      </c>
      <c r="K145" s="24">
        <f t="shared" si="10"/>
        <v>50.2</v>
      </c>
      <c r="L145" s="24">
        <f t="shared" si="11"/>
        <v>169</v>
      </c>
    </row>
    <row r="146" spans="1:12" s="2" customFormat="1" ht="21" customHeight="1">
      <c r="A146" s="10">
        <v>143</v>
      </c>
      <c r="B146" s="15" t="s">
        <v>151</v>
      </c>
      <c r="C146" s="14">
        <v>73</v>
      </c>
      <c r="D146" s="16">
        <v>69</v>
      </c>
      <c r="E146" s="17">
        <f t="shared" si="8"/>
        <v>70.6</v>
      </c>
      <c r="F146" s="16">
        <v>88</v>
      </c>
      <c r="G146" s="16">
        <v>8</v>
      </c>
      <c r="H146" s="21">
        <f t="shared" si="9"/>
        <v>40</v>
      </c>
      <c r="I146" s="22">
        <v>88</v>
      </c>
      <c r="J146" s="16">
        <v>38</v>
      </c>
      <c r="K146" s="24">
        <f t="shared" si="10"/>
        <v>58</v>
      </c>
      <c r="L146" s="24">
        <f t="shared" si="11"/>
        <v>168.6</v>
      </c>
    </row>
    <row r="147" spans="1:12" s="2" customFormat="1" ht="21" customHeight="1">
      <c r="A147" s="14">
        <v>144</v>
      </c>
      <c r="B147" s="15" t="s">
        <v>152</v>
      </c>
      <c r="C147" s="14">
        <v>84</v>
      </c>
      <c r="D147" s="16">
        <v>40</v>
      </c>
      <c r="E147" s="17">
        <f t="shared" si="8"/>
        <v>57.6</v>
      </c>
      <c r="F147" s="16">
        <v>88</v>
      </c>
      <c r="G147" s="16">
        <v>32</v>
      </c>
      <c r="H147" s="21">
        <f t="shared" si="9"/>
        <v>54.400000000000006</v>
      </c>
      <c r="I147" s="22">
        <v>90</v>
      </c>
      <c r="J147" s="16">
        <v>33</v>
      </c>
      <c r="K147" s="24">
        <f t="shared" si="10"/>
        <v>55.8</v>
      </c>
      <c r="L147" s="24">
        <f t="shared" si="11"/>
        <v>167.8</v>
      </c>
    </row>
    <row r="148" spans="1:12" s="2" customFormat="1" ht="21" customHeight="1">
      <c r="A148" s="10">
        <v>145</v>
      </c>
      <c r="B148" s="15" t="s">
        <v>153</v>
      </c>
      <c r="C148" s="16">
        <v>77</v>
      </c>
      <c r="D148" s="16">
        <v>28</v>
      </c>
      <c r="E148" s="17">
        <f t="shared" si="8"/>
        <v>47.6</v>
      </c>
      <c r="F148" s="16">
        <v>88</v>
      </c>
      <c r="G148" s="16">
        <v>28</v>
      </c>
      <c r="H148" s="21">
        <f t="shared" si="9"/>
        <v>52</v>
      </c>
      <c r="I148" s="12">
        <v>80</v>
      </c>
      <c r="J148" s="16">
        <v>38</v>
      </c>
      <c r="K148" s="24">
        <f t="shared" si="10"/>
        <v>54.8</v>
      </c>
      <c r="L148" s="24">
        <f t="shared" si="11"/>
        <v>154.39999999999998</v>
      </c>
    </row>
    <row r="149" spans="1:12" s="2" customFormat="1" ht="21" customHeight="1">
      <c r="A149" s="14">
        <v>146</v>
      </c>
      <c r="B149" s="15" t="s">
        <v>154</v>
      </c>
      <c r="C149" s="16">
        <v>78</v>
      </c>
      <c r="D149" s="16">
        <v>25</v>
      </c>
      <c r="E149" s="17">
        <f t="shared" si="8"/>
        <v>46.2</v>
      </c>
      <c r="F149" s="16">
        <v>90</v>
      </c>
      <c r="G149" s="16">
        <v>30</v>
      </c>
      <c r="H149" s="21">
        <f t="shared" si="9"/>
        <v>54</v>
      </c>
      <c r="I149" s="22">
        <v>90</v>
      </c>
      <c r="J149" s="22">
        <v>25</v>
      </c>
      <c r="K149" s="24">
        <f t="shared" si="10"/>
        <v>51</v>
      </c>
      <c r="L149" s="24">
        <f t="shared" si="11"/>
        <v>151.2</v>
      </c>
    </row>
    <row r="150" spans="1:12" s="2" customFormat="1" ht="21" customHeight="1">
      <c r="A150" s="10">
        <v>147</v>
      </c>
      <c r="B150" s="15" t="s">
        <v>155</v>
      </c>
      <c r="C150" s="16">
        <v>75</v>
      </c>
      <c r="D150" s="16">
        <v>16</v>
      </c>
      <c r="E150" s="17">
        <f t="shared" si="8"/>
        <v>39.6</v>
      </c>
      <c r="F150" s="16">
        <v>89</v>
      </c>
      <c r="G150" s="16">
        <v>23.5</v>
      </c>
      <c r="H150" s="21">
        <f t="shared" si="9"/>
        <v>49.7</v>
      </c>
      <c r="I150" s="16">
        <v>80</v>
      </c>
      <c r="J150" s="16">
        <v>20</v>
      </c>
      <c r="K150" s="24">
        <f t="shared" si="10"/>
        <v>44</v>
      </c>
      <c r="L150" s="24">
        <f t="shared" si="11"/>
        <v>133.3</v>
      </c>
    </row>
    <row r="151" spans="1:12" s="2" customFormat="1" ht="21" customHeight="1">
      <c r="A151" s="14">
        <v>148</v>
      </c>
      <c r="B151" s="15" t="s">
        <v>156</v>
      </c>
      <c r="C151" s="14">
        <v>70</v>
      </c>
      <c r="D151" s="16">
        <v>20</v>
      </c>
      <c r="E151" s="17">
        <f t="shared" si="8"/>
        <v>40</v>
      </c>
      <c r="F151" s="16">
        <v>88</v>
      </c>
      <c r="G151" s="16">
        <v>18</v>
      </c>
      <c r="H151" s="21">
        <f t="shared" si="9"/>
        <v>46</v>
      </c>
      <c r="I151" s="22">
        <v>88</v>
      </c>
      <c r="J151" s="16">
        <v>16</v>
      </c>
      <c r="K151" s="24">
        <f t="shared" si="10"/>
        <v>44.800000000000004</v>
      </c>
      <c r="L151" s="24">
        <f t="shared" si="11"/>
        <v>130.8</v>
      </c>
    </row>
    <row r="152" ht="9.75" customHeight="1"/>
  </sheetData>
  <sheetProtection/>
  <mergeCells count="7">
    <mergeCell ref="A1:L1"/>
    <mergeCell ref="C2:E2"/>
    <mergeCell ref="F2:H2"/>
    <mergeCell ref="I2:K2"/>
    <mergeCell ref="A2:A3"/>
    <mergeCell ref="B2:B3"/>
    <mergeCell ref="L2:L3"/>
  </mergeCells>
  <printOptions/>
  <pageMargins left="0.7868055555555555" right="0.7868055555555555" top="0.5902777777777778" bottom="0.7083333333333334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2016-05-26T05:18:23Z</cp:lastPrinted>
  <dcterms:created xsi:type="dcterms:W3CDTF">1996-12-17T01:32:42Z</dcterms:created>
  <dcterms:modified xsi:type="dcterms:W3CDTF">2023-09-20T02:52:41Z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95DE2275EA644BDE854E15BAAFD166F9</vt:lpwstr>
  </property>
  <property fmtid="{D5CDD505-2E9C-101B-9397-08002B2CF9AE}" pid="3" name="KSOProductBuildVer">
    <vt:lpwstr>2052-11.1.0.13703</vt:lpwstr>
  </property>
</Properties>
</file>