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电子商务基础-广州城建" sheetId="1" r:id="rId1"/>
  </sheets>
  <definedNames>
    <definedName name="_xlnm.Print_Titles" localSheetId="0">'电子商务基础-广州城建'!$2:$3</definedName>
  </definedNames>
  <calcPr fullCalcOnLoad="1"/>
</workbook>
</file>

<file path=xl/sharedStrings.xml><?xml version="1.0" encoding="utf-8"?>
<sst xmlns="http://schemas.openxmlformats.org/spreadsheetml/2006/main" count="55" uniqueCount="49">
  <si>
    <t>序号</t>
  </si>
  <si>
    <t>姓名</t>
  </si>
  <si>
    <t>电子商务基础</t>
  </si>
  <si>
    <t>电子商务技能（机试）</t>
  </si>
  <si>
    <t>语文</t>
  </si>
  <si>
    <t>三门课程总分</t>
  </si>
  <si>
    <t>最终总评成绩排名</t>
  </si>
  <si>
    <t>平时成绩40%</t>
  </si>
  <si>
    <r>
      <rPr>
        <b/>
        <sz val="10"/>
        <color indexed="8"/>
        <rFont val="宋体"/>
        <family val="0"/>
      </rPr>
      <t>期末成绩6</t>
    </r>
    <r>
      <rPr>
        <sz val="10"/>
        <rFont val="宋体"/>
        <family val="0"/>
      </rPr>
      <t>0%</t>
    </r>
  </si>
  <si>
    <t>总评成绩</t>
  </si>
  <si>
    <t>廖雅璇</t>
  </si>
  <si>
    <t>李文慧</t>
  </si>
  <si>
    <t>谢梦玲</t>
  </si>
  <si>
    <t>熊秀如</t>
  </si>
  <si>
    <t>梁紫恩</t>
  </si>
  <si>
    <t>詹娴</t>
  </si>
  <si>
    <t>杨慧欣</t>
  </si>
  <si>
    <t>刘咏恩</t>
  </si>
  <si>
    <t>许慧婷</t>
  </si>
  <si>
    <t>简仲斌</t>
  </si>
  <si>
    <t>姚敏超</t>
  </si>
  <si>
    <t>陈夏梅</t>
  </si>
  <si>
    <t>魏嘉麗</t>
  </si>
  <si>
    <t>徐嘉聪</t>
  </si>
  <si>
    <t>陈泽霞</t>
  </si>
  <si>
    <t>邓俊耀</t>
  </si>
  <si>
    <t>郭嘉俊</t>
  </si>
  <si>
    <t>罗森鑫</t>
  </si>
  <si>
    <t>邹琦韵</t>
  </si>
  <si>
    <t>陈晓娜</t>
  </si>
  <si>
    <t>林栢添</t>
  </si>
  <si>
    <t>朱志雄</t>
  </si>
  <si>
    <t>李卓霖</t>
  </si>
  <si>
    <t>范创锐</t>
  </si>
  <si>
    <t>廖伟波</t>
  </si>
  <si>
    <t>蔡云菲</t>
  </si>
  <si>
    <t>林年杰</t>
  </si>
  <si>
    <t>黄至华</t>
  </si>
  <si>
    <t>张翼航</t>
  </si>
  <si>
    <t>陈柏维</t>
  </si>
  <si>
    <t>范浩源</t>
  </si>
  <si>
    <t>唐嘉儿</t>
  </si>
  <si>
    <t>李婷丰</t>
  </si>
  <si>
    <t>严栩乐</t>
  </si>
  <si>
    <t>陈啟粤</t>
  </si>
  <si>
    <t>成伟康</t>
  </si>
  <si>
    <t>刘沛菁</t>
  </si>
  <si>
    <t>庄志明</t>
  </si>
  <si>
    <t xml:space="preserve">广东建设职业技术学院2021级中职生三二分段转段考核最终成绩统计表
广州市城市建设职业学校—电子商务专业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</si>
</sst>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" xfId="41"/>
    <cellStyle name="常规 24" xfId="42"/>
    <cellStyle name="常规 3" xfId="43"/>
    <cellStyle name="常规 4" xfId="44"/>
    <cellStyle name="常规 4 2" xfId="45"/>
    <cellStyle name="常规 5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5"/>
  <cols>
    <col min="1" max="1" width="4.57421875" style="3" customWidth="1"/>
    <col min="2" max="2" width="8.421875" style="4" customWidth="1"/>
    <col min="3" max="3" width="7.28125" style="5" customWidth="1"/>
    <col min="4" max="4" width="8.00390625" style="5" customWidth="1"/>
    <col min="5" max="5" width="6.7109375" style="5" customWidth="1"/>
    <col min="6" max="11" width="7.421875" style="5" customWidth="1"/>
    <col min="12" max="12" width="8.8515625" style="5" bestFit="1" customWidth="1"/>
    <col min="13" max="250" width="8.8515625" style="3" bestFit="1" customWidth="1"/>
    <col min="251" max="16384" width="9.00390625" style="3" customWidth="1"/>
  </cols>
  <sheetData>
    <row r="1" spans="1:13" ht="50.25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3" customHeight="1">
      <c r="A2" s="6" t="s">
        <v>0</v>
      </c>
      <c r="B2" s="6" t="s">
        <v>1</v>
      </c>
      <c r="C2" s="11" t="s">
        <v>2</v>
      </c>
      <c r="D2" s="11"/>
      <c r="E2" s="11"/>
      <c r="F2" s="11" t="s">
        <v>3</v>
      </c>
      <c r="G2" s="11"/>
      <c r="H2" s="11"/>
      <c r="I2" s="11" t="s">
        <v>4</v>
      </c>
      <c r="J2" s="11"/>
      <c r="K2" s="11"/>
      <c r="L2" s="11" t="s">
        <v>5</v>
      </c>
      <c r="M2" s="12" t="s">
        <v>6</v>
      </c>
    </row>
    <row r="3" spans="1:13" s="1" customFormat="1" ht="33" customHeight="1">
      <c r="A3" s="6"/>
      <c r="B3" s="6"/>
      <c r="C3" s="7" t="s">
        <v>7</v>
      </c>
      <c r="D3" s="7" t="s">
        <v>8</v>
      </c>
      <c r="E3" s="7" t="s">
        <v>9</v>
      </c>
      <c r="F3" s="7" t="s">
        <v>7</v>
      </c>
      <c r="G3" s="7" t="s">
        <v>8</v>
      </c>
      <c r="H3" s="7" t="s">
        <v>9</v>
      </c>
      <c r="I3" s="7" t="s">
        <v>7</v>
      </c>
      <c r="J3" s="7" t="s">
        <v>8</v>
      </c>
      <c r="K3" s="7" t="s">
        <v>9</v>
      </c>
      <c r="L3" s="11"/>
      <c r="M3" s="12"/>
    </row>
    <row r="4" spans="1:13" s="1" customFormat="1" ht="18.75" customHeight="1">
      <c r="A4" s="8">
        <v>1</v>
      </c>
      <c r="B4" s="8" t="s">
        <v>10</v>
      </c>
      <c r="C4" s="9">
        <v>99</v>
      </c>
      <c r="D4" s="9">
        <v>89</v>
      </c>
      <c r="E4" s="9">
        <f aca="true" t="shared" si="0" ref="E4:E41">C4*0.4+D4*0.6</f>
        <v>93</v>
      </c>
      <c r="F4" s="9">
        <v>95</v>
      </c>
      <c r="G4" s="9">
        <v>91</v>
      </c>
      <c r="H4" s="9">
        <f aca="true" t="shared" si="1" ref="H4:H41">F4*0.4+G4*0.6</f>
        <v>92.6</v>
      </c>
      <c r="I4" s="9">
        <v>98</v>
      </c>
      <c r="J4" s="9">
        <v>95</v>
      </c>
      <c r="K4" s="9">
        <f aca="true" t="shared" si="2" ref="K4:K41">I4*0.4+J4*0.6</f>
        <v>96.2</v>
      </c>
      <c r="L4" s="9">
        <f aca="true" t="shared" si="3" ref="L4:L41">E4+H4+K4</f>
        <v>281.8</v>
      </c>
      <c r="M4" s="8">
        <v>1</v>
      </c>
    </row>
    <row r="5" spans="1:13" s="1" customFormat="1" ht="18.75" customHeight="1">
      <c r="A5" s="8">
        <v>2</v>
      </c>
      <c r="B5" s="8" t="s">
        <v>11</v>
      </c>
      <c r="C5" s="9">
        <v>99</v>
      </c>
      <c r="D5" s="9">
        <v>88</v>
      </c>
      <c r="E5" s="9">
        <f t="shared" si="0"/>
        <v>92.4</v>
      </c>
      <c r="F5" s="9">
        <v>94</v>
      </c>
      <c r="G5" s="9">
        <v>89</v>
      </c>
      <c r="H5" s="9">
        <f t="shared" si="1"/>
        <v>91</v>
      </c>
      <c r="I5" s="9">
        <v>96</v>
      </c>
      <c r="J5" s="9">
        <v>95</v>
      </c>
      <c r="K5" s="9">
        <f t="shared" si="2"/>
        <v>95.4</v>
      </c>
      <c r="L5" s="9">
        <f t="shared" si="3"/>
        <v>278.8</v>
      </c>
      <c r="M5" s="8">
        <v>2</v>
      </c>
    </row>
    <row r="6" spans="1:13" s="1" customFormat="1" ht="18.75" customHeight="1">
      <c r="A6" s="8">
        <v>3</v>
      </c>
      <c r="B6" s="8" t="s">
        <v>12</v>
      </c>
      <c r="C6" s="9">
        <v>99</v>
      </c>
      <c r="D6" s="9">
        <v>91</v>
      </c>
      <c r="E6" s="9">
        <f t="shared" si="0"/>
        <v>94.2</v>
      </c>
      <c r="F6" s="9">
        <v>86</v>
      </c>
      <c r="G6" s="9">
        <v>91</v>
      </c>
      <c r="H6" s="9">
        <f t="shared" si="1"/>
        <v>89</v>
      </c>
      <c r="I6" s="9">
        <v>95</v>
      </c>
      <c r="J6" s="9">
        <v>92</v>
      </c>
      <c r="K6" s="9">
        <f t="shared" si="2"/>
        <v>93.19999999999999</v>
      </c>
      <c r="L6" s="9">
        <f t="shared" si="3"/>
        <v>276.4</v>
      </c>
      <c r="M6" s="8">
        <v>3</v>
      </c>
    </row>
    <row r="7" spans="1:13" s="1" customFormat="1" ht="18.75" customHeight="1">
      <c r="A7" s="8">
        <v>4</v>
      </c>
      <c r="B7" s="8" t="s">
        <v>13</v>
      </c>
      <c r="C7" s="9">
        <v>98</v>
      </c>
      <c r="D7" s="9">
        <v>82</v>
      </c>
      <c r="E7" s="9">
        <f t="shared" si="0"/>
        <v>88.4</v>
      </c>
      <c r="F7" s="9">
        <v>96</v>
      </c>
      <c r="G7" s="9">
        <v>91</v>
      </c>
      <c r="H7" s="9">
        <f t="shared" si="1"/>
        <v>93</v>
      </c>
      <c r="I7" s="9">
        <v>95</v>
      </c>
      <c r="J7" s="9">
        <v>95</v>
      </c>
      <c r="K7" s="9">
        <f t="shared" si="2"/>
        <v>95</v>
      </c>
      <c r="L7" s="9">
        <f t="shared" si="3"/>
        <v>276.4</v>
      </c>
      <c r="M7" s="8">
        <v>4</v>
      </c>
    </row>
    <row r="8" spans="1:13" s="1" customFormat="1" ht="18.75" customHeight="1">
      <c r="A8" s="8">
        <v>5</v>
      </c>
      <c r="B8" s="8" t="s">
        <v>14</v>
      </c>
      <c r="C8" s="9">
        <v>96.1666666666667</v>
      </c>
      <c r="D8" s="9">
        <v>93</v>
      </c>
      <c r="E8" s="9">
        <f t="shared" si="0"/>
        <v>94.26666666666668</v>
      </c>
      <c r="F8" s="9">
        <v>81</v>
      </c>
      <c r="G8" s="9">
        <v>89</v>
      </c>
      <c r="H8" s="9">
        <f t="shared" si="1"/>
        <v>85.8</v>
      </c>
      <c r="I8" s="9">
        <v>90</v>
      </c>
      <c r="J8" s="9">
        <v>94</v>
      </c>
      <c r="K8" s="9">
        <f t="shared" si="2"/>
        <v>92.4</v>
      </c>
      <c r="L8" s="9">
        <f t="shared" si="3"/>
        <v>272.4666666666667</v>
      </c>
      <c r="M8" s="8">
        <v>5</v>
      </c>
    </row>
    <row r="9" spans="1:13" s="1" customFormat="1" ht="18.75" customHeight="1">
      <c r="A9" s="8">
        <v>6</v>
      </c>
      <c r="B9" s="8" t="s">
        <v>15</v>
      </c>
      <c r="C9" s="9">
        <v>98</v>
      </c>
      <c r="D9" s="9">
        <v>85</v>
      </c>
      <c r="E9" s="9">
        <f t="shared" si="0"/>
        <v>90.2</v>
      </c>
      <c r="F9" s="9">
        <v>87</v>
      </c>
      <c r="G9" s="9">
        <v>90</v>
      </c>
      <c r="H9" s="9">
        <f t="shared" si="1"/>
        <v>88.80000000000001</v>
      </c>
      <c r="I9" s="9">
        <v>97</v>
      </c>
      <c r="J9" s="9">
        <v>90</v>
      </c>
      <c r="K9" s="9">
        <f t="shared" si="2"/>
        <v>92.80000000000001</v>
      </c>
      <c r="L9" s="9">
        <f t="shared" si="3"/>
        <v>271.8</v>
      </c>
      <c r="M9" s="8">
        <v>6</v>
      </c>
    </row>
    <row r="10" spans="1:13" s="1" customFormat="1" ht="18.75" customHeight="1">
      <c r="A10" s="8">
        <v>7</v>
      </c>
      <c r="B10" s="8" t="s">
        <v>16</v>
      </c>
      <c r="C10" s="9">
        <v>98</v>
      </c>
      <c r="D10" s="9">
        <v>81</v>
      </c>
      <c r="E10" s="9">
        <f t="shared" si="0"/>
        <v>87.80000000000001</v>
      </c>
      <c r="F10" s="9">
        <v>91</v>
      </c>
      <c r="G10" s="9">
        <v>91</v>
      </c>
      <c r="H10" s="9">
        <f t="shared" si="1"/>
        <v>91</v>
      </c>
      <c r="I10" s="9">
        <v>93</v>
      </c>
      <c r="J10" s="9">
        <v>89</v>
      </c>
      <c r="K10" s="9">
        <f t="shared" si="2"/>
        <v>90.6</v>
      </c>
      <c r="L10" s="9">
        <f t="shared" si="3"/>
        <v>269.4</v>
      </c>
      <c r="M10" s="8">
        <v>7</v>
      </c>
    </row>
    <row r="11" spans="1:13" s="1" customFormat="1" ht="18.75" customHeight="1">
      <c r="A11" s="8">
        <v>8</v>
      </c>
      <c r="B11" s="8" t="s">
        <v>17</v>
      </c>
      <c r="C11" s="9">
        <v>96.7666666666667</v>
      </c>
      <c r="D11" s="9">
        <v>88</v>
      </c>
      <c r="E11" s="9">
        <f t="shared" si="0"/>
        <v>91.50666666666667</v>
      </c>
      <c r="F11" s="9">
        <v>84</v>
      </c>
      <c r="G11" s="9">
        <v>91</v>
      </c>
      <c r="H11" s="9">
        <f t="shared" si="1"/>
        <v>88.2</v>
      </c>
      <c r="I11" s="9">
        <v>90</v>
      </c>
      <c r="J11" s="9">
        <v>89</v>
      </c>
      <c r="K11" s="9">
        <f t="shared" si="2"/>
        <v>89.4</v>
      </c>
      <c r="L11" s="9">
        <f t="shared" si="3"/>
        <v>269.1066666666667</v>
      </c>
      <c r="M11" s="8">
        <v>8</v>
      </c>
    </row>
    <row r="12" spans="1:13" s="1" customFormat="1" ht="18.75" customHeight="1">
      <c r="A12" s="8">
        <v>9</v>
      </c>
      <c r="B12" s="8" t="s">
        <v>18</v>
      </c>
      <c r="C12" s="9">
        <v>92.6</v>
      </c>
      <c r="D12" s="9">
        <v>84</v>
      </c>
      <c r="E12" s="9">
        <f t="shared" si="0"/>
        <v>87.44</v>
      </c>
      <c r="F12" s="9">
        <v>88</v>
      </c>
      <c r="G12" s="9">
        <v>91</v>
      </c>
      <c r="H12" s="9">
        <f t="shared" si="1"/>
        <v>89.80000000000001</v>
      </c>
      <c r="I12" s="9">
        <v>90</v>
      </c>
      <c r="J12" s="9">
        <v>93</v>
      </c>
      <c r="K12" s="9">
        <f t="shared" si="2"/>
        <v>91.8</v>
      </c>
      <c r="L12" s="9">
        <f t="shared" si="3"/>
        <v>269.04</v>
      </c>
      <c r="M12" s="8">
        <v>9</v>
      </c>
    </row>
    <row r="13" spans="1:13" s="1" customFormat="1" ht="18.75" customHeight="1">
      <c r="A13" s="8">
        <v>10</v>
      </c>
      <c r="B13" s="8" t="s">
        <v>19</v>
      </c>
      <c r="C13" s="9">
        <v>98</v>
      </c>
      <c r="D13" s="9">
        <v>75</v>
      </c>
      <c r="E13" s="9">
        <f t="shared" si="0"/>
        <v>84.2</v>
      </c>
      <c r="F13" s="9">
        <v>98</v>
      </c>
      <c r="G13" s="9">
        <v>91</v>
      </c>
      <c r="H13" s="9">
        <f t="shared" si="1"/>
        <v>93.80000000000001</v>
      </c>
      <c r="I13" s="9">
        <v>92</v>
      </c>
      <c r="J13" s="9">
        <v>89</v>
      </c>
      <c r="K13" s="9">
        <f t="shared" si="2"/>
        <v>90.2</v>
      </c>
      <c r="L13" s="9">
        <f t="shared" si="3"/>
        <v>268.2</v>
      </c>
      <c r="M13" s="8">
        <v>10</v>
      </c>
    </row>
    <row r="14" spans="1:13" s="1" customFormat="1" ht="18.75" customHeight="1">
      <c r="A14" s="8">
        <v>11</v>
      </c>
      <c r="B14" s="8" t="s">
        <v>20</v>
      </c>
      <c r="C14" s="9">
        <v>98</v>
      </c>
      <c r="D14" s="9">
        <v>76</v>
      </c>
      <c r="E14" s="9">
        <f t="shared" si="0"/>
        <v>84.80000000000001</v>
      </c>
      <c r="F14" s="9">
        <v>89</v>
      </c>
      <c r="G14" s="9">
        <v>90</v>
      </c>
      <c r="H14" s="9">
        <f t="shared" si="1"/>
        <v>89.6</v>
      </c>
      <c r="I14" s="9">
        <v>96</v>
      </c>
      <c r="J14" s="9">
        <v>92</v>
      </c>
      <c r="K14" s="9">
        <f t="shared" si="2"/>
        <v>93.6</v>
      </c>
      <c r="L14" s="9">
        <f t="shared" si="3"/>
        <v>268</v>
      </c>
      <c r="M14" s="8">
        <v>11</v>
      </c>
    </row>
    <row r="15" spans="1:13" s="1" customFormat="1" ht="18.75" customHeight="1">
      <c r="A15" s="8">
        <v>12</v>
      </c>
      <c r="B15" s="8" t="s">
        <v>21</v>
      </c>
      <c r="C15" s="9">
        <v>96</v>
      </c>
      <c r="D15" s="9">
        <v>82</v>
      </c>
      <c r="E15" s="9">
        <f t="shared" si="0"/>
        <v>87.6</v>
      </c>
      <c r="F15" s="9">
        <v>81</v>
      </c>
      <c r="G15" s="9">
        <v>90</v>
      </c>
      <c r="H15" s="9">
        <f t="shared" si="1"/>
        <v>86.4</v>
      </c>
      <c r="I15" s="9">
        <v>91</v>
      </c>
      <c r="J15" s="9">
        <v>91</v>
      </c>
      <c r="K15" s="9">
        <f t="shared" si="2"/>
        <v>91</v>
      </c>
      <c r="L15" s="9">
        <f t="shared" si="3"/>
        <v>265</v>
      </c>
      <c r="M15" s="8">
        <v>12</v>
      </c>
    </row>
    <row r="16" spans="1:13" s="1" customFormat="1" ht="18.75" customHeight="1">
      <c r="A16" s="8">
        <v>13</v>
      </c>
      <c r="B16" s="8" t="s">
        <v>22</v>
      </c>
      <c r="C16" s="9">
        <v>99</v>
      </c>
      <c r="D16" s="9">
        <v>73</v>
      </c>
      <c r="E16" s="9">
        <f t="shared" si="0"/>
        <v>83.4</v>
      </c>
      <c r="F16" s="9">
        <v>88</v>
      </c>
      <c r="G16" s="9">
        <v>91</v>
      </c>
      <c r="H16" s="9">
        <f t="shared" si="1"/>
        <v>89.80000000000001</v>
      </c>
      <c r="I16" s="9">
        <v>94</v>
      </c>
      <c r="J16" s="9">
        <v>77</v>
      </c>
      <c r="K16" s="9">
        <f t="shared" si="2"/>
        <v>83.8</v>
      </c>
      <c r="L16" s="9">
        <f t="shared" si="3"/>
        <v>257</v>
      </c>
      <c r="M16" s="8">
        <v>13</v>
      </c>
    </row>
    <row r="17" spans="1:13" s="1" customFormat="1" ht="18.75" customHeight="1">
      <c r="A17" s="8">
        <v>14</v>
      </c>
      <c r="B17" s="8" t="s">
        <v>23</v>
      </c>
      <c r="C17" s="9">
        <v>83.5333333333333</v>
      </c>
      <c r="D17" s="9">
        <v>81</v>
      </c>
      <c r="E17" s="9">
        <f t="shared" si="0"/>
        <v>82.01333333333332</v>
      </c>
      <c r="F17" s="9">
        <v>90</v>
      </c>
      <c r="G17" s="9">
        <v>87</v>
      </c>
      <c r="H17" s="9">
        <f t="shared" si="1"/>
        <v>88.19999999999999</v>
      </c>
      <c r="I17" s="9">
        <v>88</v>
      </c>
      <c r="J17" s="9">
        <v>85</v>
      </c>
      <c r="K17" s="9">
        <f t="shared" si="2"/>
        <v>86.2</v>
      </c>
      <c r="L17" s="9">
        <f t="shared" si="3"/>
        <v>256.4133333333333</v>
      </c>
      <c r="M17" s="8">
        <v>14</v>
      </c>
    </row>
    <row r="18" spans="1:13" s="1" customFormat="1" ht="18.75" customHeight="1">
      <c r="A18" s="8">
        <v>15</v>
      </c>
      <c r="B18" s="8" t="s">
        <v>24</v>
      </c>
      <c r="C18" s="9">
        <v>98.8</v>
      </c>
      <c r="D18" s="9">
        <v>75</v>
      </c>
      <c r="E18" s="9">
        <f t="shared" si="0"/>
        <v>84.52000000000001</v>
      </c>
      <c r="F18" s="9">
        <v>83</v>
      </c>
      <c r="G18" s="9">
        <v>91</v>
      </c>
      <c r="H18" s="9">
        <f t="shared" si="1"/>
        <v>87.80000000000001</v>
      </c>
      <c r="I18" s="9">
        <v>90</v>
      </c>
      <c r="J18" s="9">
        <v>73</v>
      </c>
      <c r="K18" s="9">
        <f t="shared" si="2"/>
        <v>79.8</v>
      </c>
      <c r="L18" s="9">
        <f t="shared" si="3"/>
        <v>252.12</v>
      </c>
      <c r="M18" s="8">
        <v>15</v>
      </c>
    </row>
    <row r="19" spans="1:13" s="1" customFormat="1" ht="18.75" customHeight="1">
      <c r="A19" s="8">
        <v>16</v>
      </c>
      <c r="B19" s="8" t="s">
        <v>25</v>
      </c>
      <c r="C19" s="9">
        <v>93.2333333333333</v>
      </c>
      <c r="D19" s="9">
        <v>82</v>
      </c>
      <c r="E19" s="9">
        <f t="shared" si="0"/>
        <v>86.49333333333331</v>
      </c>
      <c r="F19" s="9">
        <v>85</v>
      </c>
      <c r="G19" s="9">
        <v>91</v>
      </c>
      <c r="H19" s="9">
        <f t="shared" si="1"/>
        <v>88.6</v>
      </c>
      <c r="I19" s="9">
        <v>77</v>
      </c>
      <c r="J19" s="9">
        <v>72</v>
      </c>
      <c r="K19" s="9">
        <f t="shared" si="2"/>
        <v>74</v>
      </c>
      <c r="L19" s="9">
        <f t="shared" si="3"/>
        <v>249.0933333333333</v>
      </c>
      <c r="M19" s="8">
        <v>16</v>
      </c>
    </row>
    <row r="20" spans="1:13" s="1" customFormat="1" ht="18.75" customHeight="1">
      <c r="A20" s="8">
        <v>17</v>
      </c>
      <c r="B20" s="8" t="s">
        <v>26</v>
      </c>
      <c r="C20" s="9">
        <v>64.4666666666667</v>
      </c>
      <c r="D20" s="9">
        <v>85</v>
      </c>
      <c r="E20" s="9">
        <f t="shared" si="0"/>
        <v>76.78666666666668</v>
      </c>
      <c r="F20" s="9">
        <v>90</v>
      </c>
      <c r="G20" s="9">
        <v>87</v>
      </c>
      <c r="H20" s="9">
        <f t="shared" si="1"/>
        <v>88.19999999999999</v>
      </c>
      <c r="I20" s="9">
        <v>87</v>
      </c>
      <c r="J20" s="9">
        <v>79</v>
      </c>
      <c r="K20" s="9">
        <f t="shared" si="2"/>
        <v>82.2</v>
      </c>
      <c r="L20" s="9">
        <f t="shared" si="3"/>
        <v>247.18666666666667</v>
      </c>
      <c r="M20" s="8">
        <v>17</v>
      </c>
    </row>
    <row r="21" spans="1:13" s="1" customFormat="1" ht="18.75" customHeight="1">
      <c r="A21" s="8">
        <v>18</v>
      </c>
      <c r="B21" s="8" t="s">
        <v>27</v>
      </c>
      <c r="C21" s="9">
        <v>97.2333333333333</v>
      </c>
      <c r="D21" s="9">
        <v>84</v>
      </c>
      <c r="E21" s="9">
        <f t="shared" si="0"/>
        <v>89.29333333333332</v>
      </c>
      <c r="F21" s="9">
        <v>82</v>
      </c>
      <c r="G21" s="9">
        <v>90</v>
      </c>
      <c r="H21" s="9">
        <f t="shared" si="1"/>
        <v>86.80000000000001</v>
      </c>
      <c r="I21" s="9">
        <v>85</v>
      </c>
      <c r="J21" s="9">
        <v>61</v>
      </c>
      <c r="K21" s="9">
        <f t="shared" si="2"/>
        <v>70.6</v>
      </c>
      <c r="L21" s="9">
        <f t="shared" si="3"/>
        <v>246.69333333333333</v>
      </c>
      <c r="M21" s="8">
        <v>18</v>
      </c>
    </row>
    <row r="22" spans="1:13" s="1" customFormat="1" ht="18.75" customHeight="1">
      <c r="A22" s="8">
        <v>19</v>
      </c>
      <c r="B22" s="8" t="s">
        <v>28</v>
      </c>
      <c r="C22" s="9">
        <v>76.9333333333333</v>
      </c>
      <c r="D22" s="9">
        <v>74</v>
      </c>
      <c r="E22" s="9">
        <f t="shared" si="0"/>
        <v>75.17333333333332</v>
      </c>
      <c r="F22" s="9">
        <v>89</v>
      </c>
      <c r="G22" s="9">
        <v>89</v>
      </c>
      <c r="H22" s="9">
        <f t="shared" si="1"/>
        <v>89</v>
      </c>
      <c r="I22" s="9">
        <v>80</v>
      </c>
      <c r="J22" s="9">
        <v>82</v>
      </c>
      <c r="K22" s="9">
        <f t="shared" si="2"/>
        <v>81.19999999999999</v>
      </c>
      <c r="L22" s="9">
        <f t="shared" si="3"/>
        <v>245.3733333333333</v>
      </c>
      <c r="M22" s="8">
        <v>19</v>
      </c>
    </row>
    <row r="23" spans="1:13" s="1" customFormat="1" ht="18.75" customHeight="1">
      <c r="A23" s="8">
        <v>20</v>
      </c>
      <c r="B23" s="8" t="s">
        <v>29</v>
      </c>
      <c r="C23" s="9">
        <v>92.0666666666667</v>
      </c>
      <c r="D23" s="9">
        <v>71</v>
      </c>
      <c r="E23" s="9">
        <f t="shared" si="0"/>
        <v>79.42666666666668</v>
      </c>
      <c r="F23" s="9">
        <v>84</v>
      </c>
      <c r="G23" s="9">
        <v>89</v>
      </c>
      <c r="H23" s="9">
        <f t="shared" si="1"/>
        <v>87</v>
      </c>
      <c r="I23" s="9">
        <v>78</v>
      </c>
      <c r="J23" s="9">
        <v>77</v>
      </c>
      <c r="K23" s="9">
        <f t="shared" si="2"/>
        <v>77.4</v>
      </c>
      <c r="L23" s="9">
        <f t="shared" si="3"/>
        <v>243.82666666666668</v>
      </c>
      <c r="M23" s="8">
        <v>20</v>
      </c>
    </row>
    <row r="24" spans="1:13" s="1" customFormat="1" ht="18.75" customHeight="1">
      <c r="A24" s="8">
        <v>21</v>
      </c>
      <c r="B24" s="8" t="s">
        <v>30</v>
      </c>
      <c r="C24" s="9">
        <v>92.2666666666667</v>
      </c>
      <c r="D24" s="9">
        <v>67</v>
      </c>
      <c r="E24" s="9">
        <f t="shared" si="0"/>
        <v>77.10666666666668</v>
      </c>
      <c r="F24" s="9">
        <v>89</v>
      </c>
      <c r="G24" s="9">
        <v>90</v>
      </c>
      <c r="H24" s="9">
        <f t="shared" si="1"/>
        <v>89.6</v>
      </c>
      <c r="I24" s="9">
        <v>90</v>
      </c>
      <c r="J24" s="9">
        <v>68</v>
      </c>
      <c r="K24" s="9">
        <f t="shared" si="2"/>
        <v>76.8</v>
      </c>
      <c r="L24" s="9">
        <f t="shared" si="3"/>
        <v>243.50666666666666</v>
      </c>
      <c r="M24" s="8">
        <v>21</v>
      </c>
    </row>
    <row r="25" spans="1:13" s="1" customFormat="1" ht="18.75" customHeight="1">
      <c r="A25" s="8">
        <v>22</v>
      </c>
      <c r="B25" s="8" t="s">
        <v>31</v>
      </c>
      <c r="C25" s="9">
        <v>83.4666666666667</v>
      </c>
      <c r="D25" s="9">
        <v>67</v>
      </c>
      <c r="E25" s="9">
        <f t="shared" si="0"/>
        <v>73.58666666666667</v>
      </c>
      <c r="F25" s="9">
        <v>80</v>
      </c>
      <c r="G25" s="9">
        <v>88</v>
      </c>
      <c r="H25" s="9">
        <f t="shared" si="1"/>
        <v>84.8</v>
      </c>
      <c r="I25" s="9">
        <v>88</v>
      </c>
      <c r="J25" s="9">
        <v>81</v>
      </c>
      <c r="K25" s="9">
        <f t="shared" si="2"/>
        <v>83.80000000000001</v>
      </c>
      <c r="L25" s="9">
        <f t="shared" si="3"/>
        <v>242.18666666666667</v>
      </c>
      <c r="M25" s="8">
        <v>22</v>
      </c>
    </row>
    <row r="26" spans="1:13" s="1" customFormat="1" ht="18.75" customHeight="1">
      <c r="A26" s="8">
        <v>23</v>
      </c>
      <c r="B26" s="8" t="s">
        <v>32</v>
      </c>
      <c r="C26" s="9">
        <v>68.0666666666667</v>
      </c>
      <c r="D26" s="9">
        <v>79</v>
      </c>
      <c r="E26" s="9">
        <f t="shared" si="0"/>
        <v>74.62666666666668</v>
      </c>
      <c r="F26" s="9">
        <v>80</v>
      </c>
      <c r="G26" s="9">
        <v>91</v>
      </c>
      <c r="H26" s="9">
        <f t="shared" si="1"/>
        <v>86.6</v>
      </c>
      <c r="I26" s="9">
        <v>78</v>
      </c>
      <c r="J26" s="9">
        <v>77</v>
      </c>
      <c r="K26" s="9">
        <f t="shared" si="2"/>
        <v>77.4</v>
      </c>
      <c r="L26" s="9">
        <f t="shared" si="3"/>
        <v>238.6266666666667</v>
      </c>
      <c r="M26" s="8">
        <v>23</v>
      </c>
    </row>
    <row r="27" spans="1:13" s="1" customFormat="1" ht="18.75" customHeight="1">
      <c r="A27" s="8">
        <v>24</v>
      </c>
      <c r="B27" s="8" t="s">
        <v>33</v>
      </c>
      <c r="C27" s="9">
        <v>60</v>
      </c>
      <c r="D27" s="9">
        <v>88</v>
      </c>
      <c r="E27" s="9">
        <f t="shared" si="0"/>
        <v>76.8</v>
      </c>
      <c r="F27" s="9">
        <v>65</v>
      </c>
      <c r="G27" s="9">
        <v>91</v>
      </c>
      <c r="H27" s="9">
        <f t="shared" si="1"/>
        <v>80.6</v>
      </c>
      <c r="I27" s="9">
        <v>68</v>
      </c>
      <c r="J27" s="9">
        <v>87</v>
      </c>
      <c r="K27" s="9">
        <f t="shared" si="2"/>
        <v>79.4</v>
      </c>
      <c r="L27" s="9">
        <f t="shared" si="3"/>
        <v>236.79999999999998</v>
      </c>
      <c r="M27" s="8">
        <v>24</v>
      </c>
    </row>
    <row r="28" spans="1:13" s="1" customFormat="1" ht="18.75" customHeight="1">
      <c r="A28" s="8">
        <v>25</v>
      </c>
      <c r="B28" s="8" t="s">
        <v>34</v>
      </c>
      <c r="C28" s="9">
        <v>60</v>
      </c>
      <c r="D28" s="9">
        <v>79</v>
      </c>
      <c r="E28" s="9">
        <f t="shared" si="0"/>
        <v>71.4</v>
      </c>
      <c r="F28" s="9">
        <v>85</v>
      </c>
      <c r="G28" s="9">
        <v>89</v>
      </c>
      <c r="H28" s="9">
        <f t="shared" si="1"/>
        <v>87.4</v>
      </c>
      <c r="I28" s="9">
        <v>88</v>
      </c>
      <c r="J28" s="9">
        <v>71</v>
      </c>
      <c r="K28" s="9">
        <f t="shared" si="2"/>
        <v>77.80000000000001</v>
      </c>
      <c r="L28" s="9">
        <f t="shared" si="3"/>
        <v>236.60000000000002</v>
      </c>
      <c r="M28" s="8">
        <v>25</v>
      </c>
    </row>
    <row r="29" spans="1:13" s="1" customFormat="1" ht="18.75" customHeight="1">
      <c r="A29" s="8">
        <v>26</v>
      </c>
      <c r="B29" s="8" t="s">
        <v>35</v>
      </c>
      <c r="C29" s="9">
        <v>78.6</v>
      </c>
      <c r="D29" s="9">
        <v>61</v>
      </c>
      <c r="E29" s="9">
        <f t="shared" si="0"/>
        <v>68.03999999999999</v>
      </c>
      <c r="F29" s="9">
        <v>87</v>
      </c>
      <c r="G29" s="9">
        <v>79</v>
      </c>
      <c r="H29" s="9">
        <f t="shared" si="1"/>
        <v>82.2</v>
      </c>
      <c r="I29" s="9">
        <v>88</v>
      </c>
      <c r="J29" s="9">
        <v>81</v>
      </c>
      <c r="K29" s="9">
        <f t="shared" si="2"/>
        <v>83.80000000000001</v>
      </c>
      <c r="L29" s="9">
        <f t="shared" si="3"/>
        <v>234.04000000000002</v>
      </c>
      <c r="M29" s="8">
        <v>26</v>
      </c>
    </row>
    <row r="30" spans="1:13" s="1" customFormat="1" ht="18.75" customHeight="1">
      <c r="A30" s="8">
        <v>27</v>
      </c>
      <c r="B30" s="8" t="s">
        <v>36</v>
      </c>
      <c r="C30" s="9">
        <v>62.8333333333333</v>
      </c>
      <c r="D30" s="9">
        <v>88</v>
      </c>
      <c r="E30" s="9">
        <f t="shared" si="0"/>
        <v>77.93333333333332</v>
      </c>
      <c r="F30" s="9">
        <v>80</v>
      </c>
      <c r="G30" s="9">
        <v>91</v>
      </c>
      <c r="H30" s="9">
        <f t="shared" si="1"/>
        <v>86.6</v>
      </c>
      <c r="I30" s="9">
        <v>78</v>
      </c>
      <c r="J30" s="9">
        <v>62</v>
      </c>
      <c r="K30" s="9">
        <f t="shared" si="2"/>
        <v>68.4</v>
      </c>
      <c r="L30" s="9">
        <f t="shared" si="3"/>
        <v>232.9333333333333</v>
      </c>
      <c r="M30" s="8">
        <v>27</v>
      </c>
    </row>
    <row r="31" spans="1:13" s="1" customFormat="1" ht="18.75" customHeight="1">
      <c r="A31" s="8">
        <v>28</v>
      </c>
      <c r="B31" s="8" t="s">
        <v>37</v>
      </c>
      <c r="C31" s="9">
        <v>88.4333333333333</v>
      </c>
      <c r="D31" s="9">
        <v>50</v>
      </c>
      <c r="E31" s="9">
        <f t="shared" si="0"/>
        <v>65.37333333333332</v>
      </c>
      <c r="F31" s="9">
        <v>89</v>
      </c>
      <c r="G31" s="9">
        <v>90</v>
      </c>
      <c r="H31" s="9">
        <f t="shared" si="1"/>
        <v>89.6</v>
      </c>
      <c r="I31" s="9">
        <v>80</v>
      </c>
      <c r="J31" s="9">
        <v>62</v>
      </c>
      <c r="K31" s="9">
        <f t="shared" si="2"/>
        <v>69.19999999999999</v>
      </c>
      <c r="L31" s="9">
        <f t="shared" si="3"/>
        <v>224.1733333333333</v>
      </c>
      <c r="M31" s="8">
        <v>28</v>
      </c>
    </row>
    <row r="32" spans="1:13" s="1" customFormat="1" ht="18.75" customHeight="1">
      <c r="A32" s="8">
        <v>29</v>
      </c>
      <c r="B32" s="8" t="s">
        <v>38</v>
      </c>
      <c r="C32" s="9">
        <v>64.9333333333333</v>
      </c>
      <c r="D32" s="9">
        <v>73</v>
      </c>
      <c r="E32" s="9">
        <f t="shared" si="0"/>
        <v>69.77333333333331</v>
      </c>
      <c r="F32" s="9">
        <v>70</v>
      </c>
      <c r="G32" s="9">
        <v>83</v>
      </c>
      <c r="H32" s="9">
        <f t="shared" si="1"/>
        <v>77.8</v>
      </c>
      <c r="I32" s="9">
        <v>60</v>
      </c>
      <c r="J32" s="9">
        <v>78</v>
      </c>
      <c r="K32" s="9">
        <f t="shared" si="2"/>
        <v>70.8</v>
      </c>
      <c r="L32" s="9">
        <f t="shared" si="3"/>
        <v>218.37333333333333</v>
      </c>
      <c r="M32" s="8">
        <v>29</v>
      </c>
    </row>
    <row r="33" spans="1:13" s="1" customFormat="1" ht="18.75" customHeight="1">
      <c r="A33" s="8">
        <v>30</v>
      </c>
      <c r="B33" s="8" t="s">
        <v>39</v>
      </c>
      <c r="C33" s="9">
        <v>61</v>
      </c>
      <c r="D33" s="9">
        <v>75</v>
      </c>
      <c r="E33" s="9">
        <f t="shared" si="0"/>
        <v>69.4</v>
      </c>
      <c r="F33" s="9">
        <v>85</v>
      </c>
      <c r="G33" s="9">
        <v>77</v>
      </c>
      <c r="H33" s="9">
        <f t="shared" si="1"/>
        <v>80.19999999999999</v>
      </c>
      <c r="I33" s="9">
        <v>62</v>
      </c>
      <c r="J33" s="9">
        <v>65</v>
      </c>
      <c r="K33" s="9">
        <f t="shared" si="2"/>
        <v>63.8</v>
      </c>
      <c r="L33" s="9">
        <f t="shared" si="3"/>
        <v>213.39999999999998</v>
      </c>
      <c r="M33" s="8">
        <v>30</v>
      </c>
    </row>
    <row r="34" spans="1:13" s="1" customFormat="1" ht="18.75" customHeight="1">
      <c r="A34" s="8">
        <v>31</v>
      </c>
      <c r="B34" s="8" t="s">
        <v>40</v>
      </c>
      <c r="C34" s="9">
        <v>62</v>
      </c>
      <c r="D34" s="9">
        <v>73</v>
      </c>
      <c r="E34" s="9">
        <f t="shared" si="0"/>
        <v>68.6</v>
      </c>
      <c r="F34" s="9">
        <v>61</v>
      </c>
      <c r="G34" s="9">
        <v>89</v>
      </c>
      <c r="H34" s="9">
        <f t="shared" si="1"/>
        <v>77.8</v>
      </c>
      <c r="I34" s="9">
        <v>60</v>
      </c>
      <c r="J34" s="9">
        <v>62</v>
      </c>
      <c r="K34" s="9">
        <f t="shared" si="2"/>
        <v>61.199999999999996</v>
      </c>
      <c r="L34" s="9">
        <f t="shared" si="3"/>
        <v>207.59999999999997</v>
      </c>
      <c r="M34" s="8">
        <v>31</v>
      </c>
    </row>
    <row r="35" spans="1:13" s="1" customFormat="1" ht="18.75" customHeight="1">
      <c r="A35" s="8">
        <v>32</v>
      </c>
      <c r="B35" s="8" t="s">
        <v>41</v>
      </c>
      <c r="C35" s="9">
        <v>91.3</v>
      </c>
      <c r="D35" s="9">
        <v>44</v>
      </c>
      <c r="E35" s="9">
        <f t="shared" si="0"/>
        <v>62.92</v>
      </c>
      <c r="F35" s="9">
        <v>60</v>
      </c>
      <c r="G35" s="9">
        <v>69</v>
      </c>
      <c r="H35" s="9">
        <f t="shared" si="1"/>
        <v>65.4</v>
      </c>
      <c r="I35" s="9">
        <v>88</v>
      </c>
      <c r="J35" s="9">
        <v>60</v>
      </c>
      <c r="K35" s="9">
        <f t="shared" si="2"/>
        <v>71.2</v>
      </c>
      <c r="L35" s="9">
        <f t="shared" si="3"/>
        <v>199.51999999999998</v>
      </c>
      <c r="M35" s="8">
        <v>32</v>
      </c>
    </row>
    <row r="36" spans="1:13" s="1" customFormat="1" ht="18.75" customHeight="1">
      <c r="A36" s="8">
        <v>33</v>
      </c>
      <c r="B36" s="8" t="s">
        <v>42</v>
      </c>
      <c r="C36" s="9">
        <v>84</v>
      </c>
      <c r="D36" s="9">
        <v>67</v>
      </c>
      <c r="E36" s="9">
        <f t="shared" si="0"/>
        <v>73.8</v>
      </c>
      <c r="F36" s="9">
        <v>66</v>
      </c>
      <c r="G36" s="9">
        <v>91</v>
      </c>
      <c r="H36" s="9">
        <f t="shared" si="1"/>
        <v>81</v>
      </c>
      <c r="I36" s="9">
        <v>60</v>
      </c>
      <c r="J36" s="9">
        <v>20</v>
      </c>
      <c r="K36" s="9">
        <f t="shared" si="2"/>
        <v>36</v>
      </c>
      <c r="L36" s="9">
        <f t="shared" si="3"/>
        <v>190.8</v>
      </c>
      <c r="M36" s="8">
        <v>33</v>
      </c>
    </row>
    <row r="37" spans="1:13" s="1" customFormat="1" ht="18.75" customHeight="1">
      <c r="A37" s="8">
        <v>34</v>
      </c>
      <c r="B37" s="8" t="s">
        <v>43</v>
      </c>
      <c r="C37" s="9">
        <v>35</v>
      </c>
      <c r="D37" s="9">
        <v>58</v>
      </c>
      <c r="E37" s="9">
        <f t="shared" si="0"/>
        <v>48.8</v>
      </c>
      <c r="F37" s="9">
        <v>60</v>
      </c>
      <c r="G37" s="9">
        <v>89</v>
      </c>
      <c r="H37" s="9">
        <f t="shared" si="1"/>
        <v>77.4</v>
      </c>
      <c r="I37" s="9">
        <v>60</v>
      </c>
      <c r="J37" s="9">
        <v>60</v>
      </c>
      <c r="K37" s="9">
        <f t="shared" si="2"/>
        <v>60</v>
      </c>
      <c r="L37" s="9">
        <f t="shared" si="3"/>
        <v>186.2</v>
      </c>
      <c r="M37" s="8">
        <v>34</v>
      </c>
    </row>
    <row r="38" spans="1:13" s="1" customFormat="1" ht="18.75" customHeight="1">
      <c r="A38" s="8">
        <v>35</v>
      </c>
      <c r="B38" s="8" t="s">
        <v>44</v>
      </c>
      <c r="C38" s="9">
        <v>60.7333333333333</v>
      </c>
      <c r="D38" s="9">
        <v>48</v>
      </c>
      <c r="E38" s="9">
        <f t="shared" si="0"/>
        <v>53.09333333333332</v>
      </c>
      <c r="F38" s="9">
        <v>68</v>
      </c>
      <c r="G38" s="9">
        <v>77</v>
      </c>
      <c r="H38" s="9">
        <f t="shared" si="1"/>
        <v>73.4</v>
      </c>
      <c r="I38" s="9">
        <v>61</v>
      </c>
      <c r="J38" s="9">
        <v>49</v>
      </c>
      <c r="K38" s="9">
        <f t="shared" si="2"/>
        <v>53.8</v>
      </c>
      <c r="L38" s="9">
        <f t="shared" si="3"/>
        <v>180.29333333333332</v>
      </c>
      <c r="M38" s="8">
        <v>35</v>
      </c>
    </row>
    <row r="39" spans="1:13" s="1" customFormat="1" ht="18.75" customHeight="1">
      <c r="A39" s="8">
        <v>36</v>
      </c>
      <c r="B39" s="8" t="s">
        <v>45</v>
      </c>
      <c r="C39" s="9">
        <v>35</v>
      </c>
      <c r="D39" s="9">
        <v>42</v>
      </c>
      <c r="E39" s="9">
        <f t="shared" si="0"/>
        <v>39.2</v>
      </c>
      <c r="F39" s="9">
        <v>60</v>
      </c>
      <c r="G39" s="9">
        <v>75</v>
      </c>
      <c r="H39" s="9">
        <f t="shared" si="1"/>
        <v>69</v>
      </c>
      <c r="I39" s="9">
        <v>65</v>
      </c>
      <c r="J39" s="9">
        <v>66</v>
      </c>
      <c r="K39" s="9">
        <f t="shared" si="2"/>
        <v>65.6</v>
      </c>
      <c r="L39" s="9">
        <f t="shared" si="3"/>
        <v>173.8</v>
      </c>
      <c r="M39" s="8">
        <v>36</v>
      </c>
    </row>
    <row r="40" spans="1:13" s="2" customFormat="1" ht="18.75" customHeight="1">
      <c r="A40" s="8">
        <v>37</v>
      </c>
      <c r="B40" s="8" t="s">
        <v>46</v>
      </c>
      <c r="C40" s="9">
        <v>55</v>
      </c>
      <c r="D40" s="9">
        <v>77</v>
      </c>
      <c r="E40" s="9">
        <f t="shared" si="0"/>
        <v>68.19999999999999</v>
      </c>
      <c r="F40" s="9">
        <v>60</v>
      </c>
      <c r="G40" s="9">
        <v>10</v>
      </c>
      <c r="H40" s="9">
        <f t="shared" si="1"/>
        <v>30</v>
      </c>
      <c r="I40" s="9">
        <v>60</v>
      </c>
      <c r="J40" s="9">
        <v>68</v>
      </c>
      <c r="K40" s="9">
        <f t="shared" si="2"/>
        <v>64.8</v>
      </c>
      <c r="L40" s="9">
        <f t="shared" si="3"/>
        <v>163</v>
      </c>
      <c r="M40" s="8">
        <v>37</v>
      </c>
    </row>
    <row r="41" spans="1:13" s="2" customFormat="1" ht="18.75" customHeight="1">
      <c r="A41" s="8">
        <v>38</v>
      </c>
      <c r="B41" s="8" t="s">
        <v>47</v>
      </c>
      <c r="C41" s="9">
        <v>60</v>
      </c>
      <c r="D41" s="9">
        <v>41</v>
      </c>
      <c r="E41" s="9">
        <f t="shared" si="0"/>
        <v>48.599999999999994</v>
      </c>
      <c r="F41" s="9">
        <v>61</v>
      </c>
      <c r="G41" s="9">
        <v>33</v>
      </c>
      <c r="H41" s="9">
        <f t="shared" si="1"/>
        <v>44.2</v>
      </c>
      <c r="I41" s="9">
        <v>60</v>
      </c>
      <c r="J41" s="9">
        <v>42</v>
      </c>
      <c r="K41" s="9">
        <f t="shared" si="2"/>
        <v>49.2</v>
      </c>
      <c r="L41" s="9">
        <f t="shared" si="3"/>
        <v>142</v>
      </c>
      <c r="M41" s="8">
        <v>38</v>
      </c>
    </row>
  </sheetData>
  <sheetProtection/>
  <mergeCells count="6">
    <mergeCell ref="A1:M1"/>
    <mergeCell ref="C2:E2"/>
    <mergeCell ref="F2:H2"/>
    <mergeCell ref="I2:K2"/>
    <mergeCell ref="L2:L3"/>
    <mergeCell ref="M2:M3"/>
  </mergeCells>
  <dataValidations count="1">
    <dataValidation allowBlank="1" showInputMessage="1" showErrorMessage="1" prompt="按照身份证上面的名字填写" sqref="B26:B27"/>
  </dataValidations>
  <printOptions/>
  <pageMargins left="0.9840277777777777" right="0.7006944444444444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Xu</dc:creator>
  <cp:keywords/>
  <dc:description/>
  <cp:lastModifiedBy>User</cp:lastModifiedBy>
  <dcterms:created xsi:type="dcterms:W3CDTF">2022-01-11T14:16:00Z</dcterms:created>
  <dcterms:modified xsi:type="dcterms:W3CDTF">2023-09-01T01:28:06Z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187CA2F6CCDB4F9A9D49B3F8EF9E5FB2</vt:lpwstr>
  </property>
  <property fmtid="{D5CDD505-2E9C-101B-9397-08002B2CF9AE}" pid="3" name="KSOProductBuildVer">
    <vt:lpwstr>2052-11.1.0.11830</vt:lpwstr>
  </property>
</Properties>
</file>