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公示" sheetId="5" r:id="rId1"/>
  </sheets>
  <definedNames>
    <definedName name="_xlnm.Print_Titles" localSheetId="0">公示!$1:$3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<sst xmlns="http://schemas.openxmlformats.org/spreadsheetml/2006/main" count="61" uniqueCount="55">
  <si>
    <t>广东建设职业技术学院2026年（2023级中职生）中高职贯通三二分段拟录取名单
广东省电子职业技术学校—软件技术</t>
  </si>
  <si>
    <t>序号</t>
  </si>
  <si>
    <t>姓名</t>
  </si>
  <si>
    <t>语文</t>
  </si>
  <si>
    <t>程序设计基础</t>
  </si>
  <si>
    <t>Android 移动互联基础</t>
  </si>
  <si>
    <t>三门课程总分</t>
  </si>
  <si>
    <t>平时成绩40%</t>
  </si>
  <si>
    <r>
      <rPr>
        <b/>
        <sz val="10"/>
        <color rgb="FF000000"/>
        <rFont val="宋体"/>
        <charset val="134"/>
      </rPr>
      <t>期末成绩6</t>
    </r>
    <r>
      <rPr>
        <b/>
        <sz val="10"/>
        <rFont val="宋体"/>
        <charset val="134"/>
      </rPr>
      <t>0%</t>
    </r>
  </si>
  <si>
    <t>总评成绩</t>
  </si>
  <si>
    <t>刘金胜</t>
  </si>
  <si>
    <t>吴源铸</t>
  </si>
  <si>
    <t>王麒深</t>
  </si>
  <si>
    <t>刘子锐</t>
  </si>
  <si>
    <t>黄埕菲</t>
  </si>
  <si>
    <t>李佳婷</t>
  </si>
  <si>
    <t>卢麒宇</t>
  </si>
  <si>
    <t>叶友勋</t>
  </si>
  <si>
    <t>陈乐</t>
  </si>
  <si>
    <t>卓越洋</t>
  </si>
  <si>
    <t>黄因粮</t>
  </si>
  <si>
    <t>廖境良</t>
  </si>
  <si>
    <t>陈林威</t>
  </si>
  <si>
    <t>叶大权</t>
  </si>
  <si>
    <t>朱奕豪</t>
  </si>
  <si>
    <t>林煜鑫</t>
  </si>
  <si>
    <t>彭俊楠</t>
  </si>
  <si>
    <t>廖健豪</t>
  </si>
  <si>
    <t>阮俊康</t>
  </si>
  <si>
    <t>朱淞楠</t>
  </si>
  <si>
    <t>刘益东</t>
  </si>
  <si>
    <t>余名畅</t>
  </si>
  <si>
    <t>黄炜</t>
  </si>
  <si>
    <t>陈振亨</t>
  </si>
  <si>
    <t>聂锦鹏</t>
  </si>
  <si>
    <t>邓乃林</t>
  </si>
  <si>
    <t>邓日成</t>
  </si>
  <si>
    <t>袁燕</t>
  </si>
  <si>
    <t>叶广厦</t>
  </si>
  <si>
    <t>邓新城</t>
  </si>
  <si>
    <t>莫锶苗</t>
  </si>
  <si>
    <t>岑彦亮</t>
  </si>
  <si>
    <t>周志聪</t>
  </si>
  <si>
    <t>方圳炫</t>
  </si>
  <si>
    <t>刘英豪</t>
  </si>
  <si>
    <t>周杨子威</t>
  </si>
  <si>
    <t>陈晶</t>
  </si>
  <si>
    <t>谢龙辉</t>
  </si>
  <si>
    <t>曹炜钧</t>
  </si>
  <si>
    <t>莫纳群</t>
  </si>
  <si>
    <t>吴伟杰</t>
  </si>
  <si>
    <t>易方杰</t>
  </si>
  <si>
    <t>高梓晋</t>
  </si>
  <si>
    <t>吴飞越</t>
  </si>
  <si>
    <t>李杰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</si>
</sst>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2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b/>
      <sz val="12"/>
      <name val="宋体"/>
      <charset val="134"/>
    </font>
    <font>
      <b/>
      <sz val="10"/>
      <name val="宋体"/>
      <charset val="134"/>
    </font>
    <font>
      <b/>
      <sz val="10"/>
      <color rgb="FF000000"/>
      <name val="宋体"/>
      <charset val="134"/>
    </font>
    <font>
      <sz val="11"/>
      <color theme="1"/>
      <name val="宋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3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6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22">
    <xf numFmtId="0" fontId="0" fillId="0" borderId="0" xfId="0"/>
    <xf numFmtId="0" fontId="1" fillId="0" borderId="0" xfId="0" applyFont="1" applyFill="1" applyBorder="1" applyAlignment="1"/>
    <xf numFmtId="0" fontId="2" fillId="0" borderId="0" xfId="0" applyFont="1" applyFill="1" applyBorder="1" applyAlignment="1"/>
    <xf numFmtId="0" fontId="2" fillId="0" borderId="0" xfId="0" applyFont="1" applyFill="1" applyAlignment="1"/>
    <xf numFmtId="0" fontId="0" fillId="0" borderId="0" xfId="0" applyFill="1" applyBorder="1" applyAlignment="1"/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1" fontId="6" fillId="0" borderId="3" xfId="0" applyNumberFormat="1" applyFont="1" applyBorder="1" applyAlignment="1">
      <alignment horizontal="center" vertical="center"/>
    </xf>
    <xf numFmtId="1" fontId="2" fillId="0" borderId="3" xfId="0" applyNumberFormat="1" applyFont="1" applyBorder="1" applyAlignment="1">
      <alignment horizontal="center" vertical="center"/>
    </xf>
    <xf numFmtId="2" fontId="2" fillId="0" borderId="3" xfId="0" applyNumberFormat="1" applyFont="1" applyFill="1" applyBorder="1" applyAlignment="1">
      <alignment horizontal="center" vertical="center"/>
    </xf>
    <xf numFmtId="1" fontId="6" fillId="2" borderId="3" xfId="0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1" fontId="6" fillId="0" borderId="3" xfId="0" applyNumberFormat="1" applyFont="1" applyFill="1" applyBorder="1" applyAlignment="1">
      <alignment horizontal="center" vertical="center"/>
    </xf>
    <xf numFmtId="1" fontId="2" fillId="2" borderId="3" xfId="0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8"/>
  <sheetViews>
    <sheetView tabSelected="1" zoomScaleSheetLayoutView="60" topLeftCell="A32" workbookViewId="0">
      <selection activeCell="S3" sqref="S3"/>
    </sheetView>
  </sheetViews>
  <sheetFormatPr defaultColWidth="9" defaultRowHeight="15.6"/>
  <cols>
    <col min="1" max="1" width="6.4" style="4" customWidth="1"/>
    <col min="2" max="2" width="9.375" style="5" customWidth="1"/>
    <col min="3" max="3" width="8.4" style="4" customWidth="1"/>
    <col min="4" max="4" width="9.2" style="4" customWidth="1"/>
    <col min="5" max="5" width="9" style="4" customWidth="1"/>
    <col min="6" max="6" width="8.6" style="4" customWidth="1"/>
    <col min="7" max="7" width="8" style="4" customWidth="1"/>
    <col min="8" max="8" width="9" style="4" customWidth="1"/>
    <col min="9" max="9" width="8.5" style="6" customWidth="1"/>
    <col min="10" max="10" width="8.6" style="6" customWidth="1"/>
    <col min="11" max="11" width="8.4" style="4" customWidth="1"/>
    <col min="12" max="12" width="7.625" style="4" customWidth="1"/>
    <col min="13" max="16384" width="9" style="4"/>
  </cols>
  <sheetData>
    <row r="1" ht="36" customHeight="1" spans="1:12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</row>
    <row r="2" s="1" customFormat="1" ht="26" customHeight="1" spans="1:12">
      <c r="A2" s="8" t="s">
        <v>1</v>
      </c>
      <c r="B2" s="8" t="s">
        <v>2</v>
      </c>
      <c r="C2" s="9" t="s">
        <v>3</v>
      </c>
      <c r="D2" s="9"/>
      <c r="E2" s="9"/>
      <c r="F2" s="9" t="s">
        <v>4</v>
      </c>
      <c r="G2" s="9"/>
      <c r="H2" s="9"/>
      <c r="I2" s="9" t="s">
        <v>5</v>
      </c>
      <c r="J2" s="9"/>
      <c r="K2" s="9"/>
      <c r="L2" s="20" t="s">
        <v>6</v>
      </c>
    </row>
    <row r="3" s="1" customFormat="1" ht="29" customHeight="1" spans="1:12">
      <c r="A3" s="10"/>
      <c r="B3" s="10"/>
      <c r="C3" s="9" t="s">
        <v>7</v>
      </c>
      <c r="D3" s="9" t="s">
        <v>8</v>
      </c>
      <c r="E3" s="9" t="s">
        <v>9</v>
      </c>
      <c r="F3" s="9" t="s">
        <v>7</v>
      </c>
      <c r="G3" s="9" t="s">
        <v>8</v>
      </c>
      <c r="H3" s="9" t="s">
        <v>9</v>
      </c>
      <c r="I3" s="9" t="s">
        <v>7</v>
      </c>
      <c r="J3" s="9" t="s">
        <v>8</v>
      </c>
      <c r="K3" s="9" t="s">
        <v>9</v>
      </c>
      <c r="L3" s="21"/>
    </row>
    <row r="4" s="2" customFormat="1" ht="17" customHeight="1" spans="1:12">
      <c r="A4" s="11">
        <v>1</v>
      </c>
      <c r="B4" s="12" t="s">
        <v>10</v>
      </c>
      <c r="C4" s="13">
        <v>100</v>
      </c>
      <c r="D4" s="14">
        <v>98</v>
      </c>
      <c r="E4" s="15">
        <f t="shared" ref="E4:E48" si="0">C4*0.4+D4*0.6</f>
        <v>98.8</v>
      </c>
      <c r="F4" s="13">
        <v>100</v>
      </c>
      <c r="G4" s="14">
        <v>100</v>
      </c>
      <c r="H4" s="15">
        <f t="shared" ref="H4:H48" si="1">F4*0.4+G4*0.6</f>
        <v>100</v>
      </c>
      <c r="I4" s="13">
        <v>99</v>
      </c>
      <c r="J4" s="14">
        <v>80</v>
      </c>
      <c r="K4" s="15">
        <f t="shared" ref="K4:K48" si="2">I4*0.4+J4*0.6</f>
        <v>87.6</v>
      </c>
      <c r="L4" s="15">
        <f t="shared" ref="L4:L48" si="3">E4+H4+K4</f>
        <v>286.4</v>
      </c>
    </row>
    <row r="5" s="2" customFormat="1" ht="17" customHeight="1" spans="1:12">
      <c r="A5" s="11">
        <v>2</v>
      </c>
      <c r="B5" s="12" t="s">
        <v>11</v>
      </c>
      <c r="C5" s="13">
        <v>96</v>
      </c>
      <c r="D5" s="14">
        <v>89</v>
      </c>
      <c r="E5" s="15">
        <f t="shared" si="0"/>
        <v>91.8</v>
      </c>
      <c r="F5" s="13">
        <v>98</v>
      </c>
      <c r="G5" s="14">
        <v>98</v>
      </c>
      <c r="H5" s="15">
        <f t="shared" si="1"/>
        <v>98</v>
      </c>
      <c r="I5" s="13">
        <v>97</v>
      </c>
      <c r="J5" s="14">
        <v>85</v>
      </c>
      <c r="K5" s="15">
        <f t="shared" si="2"/>
        <v>89.8</v>
      </c>
      <c r="L5" s="15">
        <f t="shared" si="3"/>
        <v>279.6</v>
      </c>
    </row>
    <row r="6" s="2" customFormat="1" ht="17" customHeight="1" spans="1:12">
      <c r="A6" s="11">
        <v>3</v>
      </c>
      <c r="B6" s="12" t="s">
        <v>12</v>
      </c>
      <c r="C6" s="13">
        <v>90</v>
      </c>
      <c r="D6" s="11">
        <v>89</v>
      </c>
      <c r="E6" s="15">
        <f t="shared" si="0"/>
        <v>89.4</v>
      </c>
      <c r="F6" s="13">
        <v>90</v>
      </c>
      <c r="G6" s="11">
        <v>88</v>
      </c>
      <c r="H6" s="15">
        <f t="shared" si="1"/>
        <v>88.8</v>
      </c>
      <c r="I6" s="13">
        <v>99</v>
      </c>
      <c r="J6" s="11">
        <v>100</v>
      </c>
      <c r="K6" s="15">
        <f t="shared" si="2"/>
        <v>99.6</v>
      </c>
      <c r="L6" s="15">
        <f t="shared" si="3"/>
        <v>277.8</v>
      </c>
    </row>
    <row r="7" s="2" customFormat="1" ht="17" customHeight="1" spans="1:12">
      <c r="A7" s="11">
        <v>4</v>
      </c>
      <c r="B7" s="12" t="s">
        <v>13</v>
      </c>
      <c r="C7" s="13">
        <v>99</v>
      </c>
      <c r="D7" s="14">
        <v>95</v>
      </c>
      <c r="E7" s="15">
        <f t="shared" si="0"/>
        <v>96.6</v>
      </c>
      <c r="F7" s="13">
        <v>95</v>
      </c>
      <c r="G7" s="14">
        <v>90</v>
      </c>
      <c r="H7" s="15">
        <f t="shared" si="1"/>
        <v>92</v>
      </c>
      <c r="I7" s="13">
        <v>99</v>
      </c>
      <c r="J7" s="14">
        <v>80</v>
      </c>
      <c r="K7" s="15">
        <f t="shared" si="2"/>
        <v>87.6</v>
      </c>
      <c r="L7" s="15">
        <f t="shared" si="3"/>
        <v>276.2</v>
      </c>
    </row>
    <row r="8" s="2" customFormat="1" ht="17" customHeight="1" spans="1:12">
      <c r="A8" s="11">
        <v>5</v>
      </c>
      <c r="B8" s="12" t="s">
        <v>14</v>
      </c>
      <c r="C8" s="13">
        <v>100</v>
      </c>
      <c r="D8" s="11">
        <v>97</v>
      </c>
      <c r="E8" s="15">
        <f t="shared" si="0"/>
        <v>98.2</v>
      </c>
      <c r="F8" s="16">
        <v>90</v>
      </c>
      <c r="G8" s="17">
        <v>87</v>
      </c>
      <c r="H8" s="15">
        <f t="shared" si="1"/>
        <v>88.2</v>
      </c>
      <c r="I8" s="16">
        <v>93</v>
      </c>
      <c r="J8" s="17">
        <v>82</v>
      </c>
      <c r="K8" s="15">
        <f t="shared" si="2"/>
        <v>86.4</v>
      </c>
      <c r="L8" s="15">
        <f t="shared" si="3"/>
        <v>272.8</v>
      </c>
    </row>
    <row r="9" s="2" customFormat="1" ht="17" customHeight="1" spans="1:12">
      <c r="A9" s="11">
        <v>6</v>
      </c>
      <c r="B9" s="12" t="s">
        <v>15</v>
      </c>
      <c r="C9" s="13">
        <v>94</v>
      </c>
      <c r="D9" s="14">
        <v>94</v>
      </c>
      <c r="E9" s="15">
        <f t="shared" si="0"/>
        <v>94</v>
      </c>
      <c r="F9" s="13">
        <v>90</v>
      </c>
      <c r="G9" s="14">
        <v>86</v>
      </c>
      <c r="H9" s="15">
        <f t="shared" si="1"/>
        <v>87.6</v>
      </c>
      <c r="I9" s="13">
        <v>97</v>
      </c>
      <c r="J9" s="14">
        <v>86</v>
      </c>
      <c r="K9" s="15">
        <f t="shared" si="2"/>
        <v>90.4</v>
      </c>
      <c r="L9" s="15">
        <f t="shared" si="3"/>
        <v>272</v>
      </c>
    </row>
    <row r="10" s="2" customFormat="1" ht="17" customHeight="1" spans="1:12">
      <c r="A10" s="11">
        <v>7</v>
      </c>
      <c r="B10" s="12" t="s">
        <v>16</v>
      </c>
      <c r="C10" s="13">
        <v>84</v>
      </c>
      <c r="D10" s="14">
        <v>94</v>
      </c>
      <c r="E10" s="15">
        <f t="shared" si="0"/>
        <v>90</v>
      </c>
      <c r="F10" s="16">
        <v>95</v>
      </c>
      <c r="G10" s="14">
        <v>90</v>
      </c>
      <c r="H10" s="15">
        <f t="shared" si="1"/>
        <v>92</v>
      </c>
      <c r="I10" s="16">
        <v>95</v>
      </c>
      <c r="J10" s="14">
        <v>86</v>
      </c>
      <c r="K10" s="15">
        <f t="shared" si="2"/>
        <v>89.6</v>
      </c>
      <c r="L10" s="15">
        <f t="shared" si="3"/>
        <v>271.6</v>
      </c>
    </row>
    <row r="11" s="2" customFormat="1" ht="17" customHeight="1" spans="1:12">
      <c r="A11" s="11">
        <v>8</v>
      </c>
      <c r="B11" s="12" t="s">
        <v>17</v>
      </c>
      <c r="C11" s="13">
        <v>86</v>
      </c>
      <c r="D11" s="14">
        <v>88</v>
      </c>
      <c r="E11" s="15">
        <f t="shared" si="0"/>
        <v>87.2</v>
      </c>
      <c r="F11" s="13">
        <v>90</v>
      </c>
      <c r="G11" s="14">
        <v>90</v>
      </c>
      <c r="H11" s="15">
        <f t="shared" si="1"/>
        <v>90</v>
      </c>
      <c r="I11" s="13">
        <v>99</v>
      </c>
      <c r="J11" s="14">
        <v>87</v>
      </c>
      <c r="K11" s="15">
        <f t="shared" si="2"/>
        <v>91.8</v>
      </c>
      <c r="L11" s="15">
        <f t="shared" si="3"/>
        <v>269</v>
      </c>
    </row>
    <row r="12" s="2" customFormat="1" ht="17" customHeight="1" spans="1:12">
      <c r="A12" s="11">
        <v>9</v>
      </c>
      <c r="B12" s="12" t="s">
        <v>18</v>
      </c>
      <c r="C12" s="13">
        <v>94</v>
      </c>
      <c r="D12" s="14">
        <v>94</v>
      </c>
      <c r="E12" s="15">
        <f t="shared" si="0"/>
        <v>94</v>
      </c>
      <c r="F12" s="18">
        <v>85</v>
      </c>
      <c r="G12" s="14">
        <v>82</v>
      </c>
      <c r="H12" s="15">
        <f t="shared" si="1"/>
        <v>83.2</v>
      </c>
      <c r="I12" s="13">
        <v>90</v>
      </c>
      <c r="J12" s="14">
        <v>89</v>
      </c>
      <c r="K12" s="15">
        <f t="shared" si="2"/>
        <v>89.4</v>
      </c>
      <c r="L12" s="15">
        <f t="shared" si="3"/>
        <v>266.6</v>
      </c>
    </row>
    <row r="13" s="2" customFormat="1" ht="17" customHeight="1" spans="1:12">
      <c r="A13" s="11">
        <v>10</v>
      </c>
      <c r="B13" s="12" t="s">
        <v>19</v>
      </c>
      <c r="C13" s="13">
        <v>98</v>
      </c>
      <c r="D13" s="14">
        <v>90</v>
      </c>
      <c r="E13" s="15">
        <f t="shared" si="0"/>
        <v>93.2</v>
      </c>
      <c r="F13" s="13">
        <v>85</v>
      </c>
      <c r="G13" s="14">
        <v>86</v>
      </c>
      <c r="H13" s="15">
        <f t="shared" si="1"/>
        <v>85.6</v>
      </c>
      <c r="I13" s="13">
        <v>97</v>
      </c>
      <c r="J13" s="14">
        <v>80</v>
      </c>
      <c r="K13" s="15">
        <f t="shared" si="2"/>
        <v>86.8</v>
      </c>
      <c r="L13" s="15">
        <f t="shared" si="3"/>
        <v>265.6</v>
      </c>
    </row>
    <row r="14" s="2" customFormat="1" ht="17" customHeight="1" spans="1:12">
      <c r="A14" s="11">
        <v>11</v>
      </c>
      <c r="B14" s="12" t="s">
        <v>20</v>
      </c>
      <c r="C14" s="13">
        <v>80</v>
      </c>
      <c r="D14" s="14">
        <v>82</v>
      </c>
      <c r="E14" s="15">
        <f t="shared" si="0"/>
        <v>81.2</v>
      </c>
      <c r="F14" s="13">
        <v>90</v>
      </c>
      <c r="G14" s="14">
        <v>88</v>
      </c>
      <c r="H14" s="15">
        <f t="shared" si="1"/>
        <v>88.8</v>
      </c>
      <c r="I14" s="13">
        <v>99</v>
      </c>
      <c r="J14" s="14">
        <v>88</v>
      </c>
      <c r="K14" s="15">
        <f t="shared" si="2"/>
        <v>92.4</v>
      </c>
      <c r="L14" s="15">
        <f t="shared" si="3"/>
        <v>262.4</v>
      </c>
    </row>
    <row r="15" s="2" customFormat="1" ht="17" customHeight="1" spans="1:12">
      <c r="A15" s="11">
        <v>12</v>
      </c>
      <c r="B15" s="12" t="s">
        <v>21</v>
      </c>
      <c r="C15" s="13">
        <v>92</v>
      </c>
      <c r="D15" s="11">
        <v>74</v>
      </c>
      <c r="E15" s="15">
        <f t="shared" si="0"/>
        <v>81.2</v>
      </c>
      <c r="F15" s="13">
        <v>95</v>
      </c>
      <c r="G15" s="11">
        <v>92</v>
      </c>
      <c r="H15" s="15">
        <f t="shared" si="1"/>
        <v>93.2</v>
      </c>
      <c r="I15" s="13">
        <v>97</v>
      </c>
      <c r="J15" s="11">
        <v>80</v>
      </c>
      <c r="K15" s="15">
        <f t="shared" si="2"/>
        <v>86.8</v>
      </c>
      <c r="L15" s="15">
        <f t="shared" si="3"/>
        <v>261.2</v>
      </c>
    </row>
    <row r="16" s="2" customFormat="1" ht="17" customHeight="1" spans="1:12">
      <c r="A16" s="11">
        <v>13</v>
      </c>
      <c r="B16" s="12" t="s">
        <v>22</v>
      </c>
      <c r="C16" s="13">
        <v>84</v>
      </c>
      <c r="D16" s="14">
        <v>79</v>
      </c>
      <c r="E16" s="15">
        <f t="shared" si="0"/>
        <v>81</v>
      </c>
      <c r="F16" s="13">
        <v>90</v>
      </c>
      <c r="G16" s="14">
        <v>86</v>
      </c>
      <c r="H16" s="15">
        <f t="shared" si="1"/>
        <v>87.6</v>
      </c>
      <c r="I16" s="13">
        <v>99</v>
      </c>
      <c r="J16" s="14">
        <v>85</v>
      </c>
      <c r="K16" s="15">
        <f t="shared" si="2"/>
        <v>90.6</v>
      </c>
      <c r="L16" s="15">
        <f t="shared" si="3"/>
        <v>259.2</v>
      </c>
    </row>
    <row r="17" s="2" customFormat="1" ht="17" customHeight="1" spans="1:12">
      <c r="A17" s="11">
        <v>14</v>
      </c>
      <c r="B17" s="12" t="s">
        <v>23</v>
      </c>
      <c r="C17" s="13">
        <v>88</v>
      </c>
      <c r="D17" s="14">
        <v>90</v>
      </c>
      <c r="E17" s="15">
        <f t="shared" si="0"/>
        <v>89.2</v>
      </c>
      <c r="F17" s="13">
        <v>85</v>
      </c>
      <c r="G17" s="14">
        <v>80</v>
      </c>
      <c r="H17" s="15">
        <f t="shared" si="1"/>
        <v>82</v>
      </c>
      <c r="I17" s="13">
        <v>97</v>
      </c>
      <c r="J17" s="14">
        <v>80</v>
      </c>
      <c r="K17" s="15">
        <f t="shared" si="2"/>
        <v>86.8</v>
      </c>
      <c r="L17" s="15">
        <f t="shared" si="3"/>
        <v>258</v>
      </c>
    </row>
    <row r="18" s="2" customFormat="1" ht="17" customHeight="1" spans="1:12">
      <c r="A18" s="11">
        <v>15</v>
      </c>
      <c r="B18" s="12" t="s">
        <v>24</v>
      </c>
      <c r="C18" s="13">
        <v>88</v>
      </c>
      <c r="D18" s="14">
        <v>82</v>
      </c>
      <c r="E18" s="15">
        <f t="shared" si="0"/>
        <v>84.4</v>
      </c>
      <c r="F18" s="16">
        <v>85</v>
      </c>
      <c r="G18" s="19">
        <v>80</v>
      </c>
      <c r="H18" s="15">
        <f t="shared" si="1"/>
        <v>82</v>
      </c>
      <c r="I18" s="16">
        <v>99</v>
      </c>
      <c r="J18" s="19">
        <v>85</v>
      </c>
      <c r="K18" s="15">
        <f t="shared" si="2"/>
        <v>90.6</v>
      </c>
      <c r="L18" s="15">
        <f t="shared" si="3"/>
        <v>257</v>
      </c>
    </row>
    <row r="19" s="2" customFormat="1" ht="17" customHeight="1" spans="1:12">
      <c r="A19" s="11">
        <v>16</v>
      </c>
      <c r="B19" s="12" t="s">
        <v>25</v>
      </c>
      <c r="C19" s="13">
        <v>80</v>
      </c>
      <c r="D19" s="14">
        <v>85</v>
      </c>
      <c r="E19" s="15">
        <f t="shared" si="0"/>
        <v>83</v>
      </c>
      <c r="F19" s="13">
        <v>90</v>
      </c>
      <c r="G19" s="14">
        <v>85</v>
      </c>
      <c r="H19" s="15">
        <f t="shared" si="1"/>
        <v>87</v>
      </c>
      <c r="I19" s="13">
        <v>97</v>
      </c>
      <c r="J19" s="14">
        <v>80</v>
      </c>
      <c r="K19" s="15">
        <f t="shared" si="2"/>
        <v>86.8</v>
      </c>
      <c r="L19" s="15">
        <f t="shared" si="3"/>
        <v>256.8</v>
      </c>
    </row>
    <row r="20" s="2" customFormat="1" ht="17" customHeight="1" spans="1:12">
      <c r="A20" s="11">
        <v>17</v>
      </c>
      <c r="B20" s="12" t="s">
        <v>26</v>
      </c>
      <c r="C20" s="13">
        <v>88</v>
      </c>
      <c r="D20" s="11">
        <v>90</v>
      </c>
      <c r="E20" s="15">
        <f t="shared" si="0"/>
        <v>89.2</v>
      </c>
      <c r="F20" s="13">
        <v>85</v>
      </c>
      <c r="G20" s="11">
        <v>82</v>
      </c>
      <c r="H20" s="15">
        <f t="shared" si="1"/>
        <v>83.2</v>
      </c>
      <c r="I20" s="13">
        <v>90</v>
      </c>
      <c r="J20" s="11">
        <v>80</v>
      </c>
      <c r="K20" s="15">
        <f t="shared" si="2"/>
        <v>84</v>
      </c>
      <c r="L20" s="15">
        <f t="shared" si="3"/>
        <v>256.4</v>
      </c>
    </row>
    <row r="21" s="2" customFormat="1" ht="17" customHeight="1" spans="1:12">
      <c r="A21" s="11">
        <v>18</v>
      </c>
      <c r="B21" s="12" t="s">
        <v>27</v>
      </c>
      <c r="C21" s="13">
        <v>88</v>
      </c>
      <c r="D21" s="11">
        <v>92</v>
      </c>
      <c r="E21" s="15">
        <f t="shared" si="0"/>
        <v>90.4</v>
      </c>
      <c r="F21" s="16">
        <v>85</v>
      </c>
      <c r="G21" s="17">
        <v>75</v>
      </c>
      <c r="H21" s="15">
        <f t="shared" si="1"/>
        <v>79</v>
      </c>
      <c r="I21" s="16">
        <v>96</v>
      </c>
      <c r="J21" s="17">
        <v>80</v>
      </c>
      <c r="K21" s="15">
        <f t="shared" si="2"/>
        <v>86.4</v>
      </c>
      <c r="L21" s="15">
        <f t="shared" si="3"/>
        <v>255.8</v>
      </c>
    </row>
    <row r="22" s="2" customFormat="1" ht="17" customHeight="1" spans="1:12">
      <c r="A22" s="11">
        <v>19</v>
      </c>
      <c r="B22" s="12" t="s">
        <v>28</v>
      </c>
      <c r="C22" s="13">
        <v>86</v>
      </c>
      <c r="D22" s="14">
        <v>86</v>
      </c>
      <c r="E22" s="15">
        <f t="shared" si="0"/>
        <v>86</v>
      </c>
      <c r="F22" s="13">
        <v>90</v>
      </c>
      <c r="G22" s="14">
        <v>76</v>
      </c>
      <c r="H22" s="15">
        <f t="shared" si="1"/>
        <v>81.6</v>
      </c>
      <c r="I22" s="13">
        <v>93</v>
      </c>
      <c r="J22" s="14">
        <v>82</v>
      </c>
      <c r="K22" s="15">
        <f t="shared" si="2"/>
        <v>86.4</v>
      </c>
      <c r="L22" s="15">
        <f t="shared" si="3"/>
        <v>254</v>
      </c>
    </row>
    <row r="23" s="2" customFormat="1" ht="17" customHeight="1" spans="1:12">
      <c r="A23" s="11">
        <v>20</v>
      </c>
      <c r="B23" s="12" t="s">
        <v>29</v>
      </c>
      <c r="C23" s="13">
        <v>82</v>
      </c>
      <c r="D23" s="11">
        <v>89</v>
      </c>
      <c r="E23" s="15">
        <f t="shared" si="0"/>
        <v>86.2</v>
      </c>
      <c r="F23" s="16">
        <v>85</v>
      </c>
      <c r="G23" s="17">
        <v>80</v>
      </c>
      <c r="H23" s="15">
        <f t="shared" si="1"/>
        <v>82</v>
      </c>
      <c r="I23" s="16">
        <v>95</v>
      </c>
      <c r="J23" s="17">
        <v>78</v>
      </c>
      <c r="K23" s="15">
        <f t="shared" si="2"/>
        <v>84.8</v>
      </c>
      <c r="L23" s="15">
        <f t="shared" si="3"/>
        <v>253</v>
      </c>
    </row>
    <row r="24" s="2" customFormat="1" ht="17" customHeight="1" spans="1:12">
      <c r="A24" s="11">
        <v>21</v>
      </c>
      <c r="B24" s="12" t="s">
        <v>30</v>
      </c>
      <c r="C24" s="13">
        <v>88</v>
      </c>
      <c r="D24" s="14">
        <v>86</v>
      </c>
      <c r="E24" s="15">
        <f t="shared" si="0"/>
        <v>86.8</v>
      </c>
      <c r="F24" s="18">
        <v>90</v>
      </c>
      <c r="G24" s="14">
        <v>70</v>
      </c>
      <c r="H24" s="15">
        <f t="shared" si="1"/>
        <v>78</v>
      </c>
      <c r="I24" s="13">
        <v>96</v>
      </c>
      <c r="J24" s="14">
        <v>80</v>
      </c>
      <c r="K24" s="15">
        <f t="shared" si="2"/>
        <v>86.4</v>
      </c>
      <c r="L24" s="15">
        <f t="shared" si="3"/>
        <v>251.2</v>
      </c>
    </row>
    <row r="25" s="2" customFormat="1" ht="17" customHeight="1" spans="1:12">
      <c r="A25" s="11">
        <v>22</v>
      </c>
      <c r="B25" s="12" t="s">
        <v>31</v>
      </c>
      <c r="C25" s="13">
        <v>80</v>
      </c>
      <c r="D25" s="14">
        <v>69</v>
      </c>
      <c r="E25" s="15">
        <f t="shared" si="0"/>
        <v>73.4</v>
      </c>
      <c r="F25" s="13">
        <v>90</v>
      </c>
      <c r="G25" s="14">
        <v>83</v>
      </c>
      <c r="H25" s="15">
        <f t="shared" si="1"/>
        <v>85.8</v>
      </c>
      <c r="I25" s="13">
        <v>99</v>
      </c>
      <c r="J25" s="14">
        <v>85</v>
      </c>
      <c r="K25" s="15">
        <f t="shared" si="2"/>
        <v>90.6</v>
      </c>
      <c r="L25" s="15">
        <f t="shared" si="3"/>
        <v>249.8</v>
      </c>
    </row>
    <row r="26" s="2" customFormat="1" ht="17" customHeight="1" spans="1:12">
      <c r="A26" s="11">
        <v>23</v>
      </c>
      <c r="B26" s="12" t="s">
        <v>32</v>
      </c>
      <c r="C26" s="13">
        <v>92</v>
      </c>
      <c r="D26" s="14">
        <v>86</v>
      </c>
      <c r="E26" s="15">
        <f t="shared" si="0"/>
        <v>88.4</v>
      </c>
      <c r="F26" s="13">
        <v>90</v>
      </c>
      <c r="G26" s="14">
        <v>61</v>
      </c>
      <c r="H26" s="15">
        <f t="shared" si="1"/>
        <v>72.6</v>
      </c>
      <c r="I26" s="13">
        <v>98</v>
      </c>
      <c r="J26" s="14">
        <v>80</v>
      </c>
      <c r="K26" s="15">
        <f t="shared" si="2"/>
        <v>87.2</v>
      </c>
      <c r="L26" s="15">
        <f t="shared" si="3"/>
        <v>248.2</v>
      </c>
    </row>
    <row r="27" s="2" customFormat="1" ht="17" customHeight="1" spans="1:12">
      <c r="A27" s="11">
        <v>24</v>
      </c>
      <c r="B27" s="12" t="s">
        <v>33</v>
      </c>
      <c r="C27" s="13">
        <v>86</v>
      </c>
      <c r="D27" s="14">
        <v>82</v>
      </c>
      <c r="E27" s="15">
        <f t="shared" si="0"/>
        <v>83.6</v>
      </c>
      <c r="F27" s="18">
        <v>90</v>
      </c>
      <c r="G27" s="14">
        <v>68</v>
      </c>
      <c r="H27" s="15">
        <f t="shared" si="1"/>
        <v>76.8</v>
      </c>
      <c r="I27" s="13">
        <v>99</v>
      </c>
      <c r="J27" s="14">
        <v>80</v>
      </c>
      <c r="K27" s="15">
        <f t="shared" si="2"/>
        <v>87.6</v>
      </c>
      <c r="L27" s="15">
        <f t="shared" si="3"/>
        <v>248</v>
      </c>
    </row>
    <row r="28" s="2" customFormat="1" ht="17" customHeight="1" spans="1:12">
      <c r="A28" s="11">
        <v>25</v>
      </c>
      <c r="B28" s="12" t="s">
        <v>34</v>
      </c>
      <c r="C28" s="13">
        <v>96</v>
      </c>
      <c r="D28" s="14">
        <v>94</v>
      </c>
      <c r="E28" s="15">
        <f t="shared" si="0"/>
        <v>94.8</v>
      </c>
      <c r="F28" s="13">
        <v>85</v>
      </c>
      <c r="G28" s="14">
        <v>70</v>
      </c>
      <c r="H28" s="15">
        <f t="shared" si="1"/>
        <v>76</v>
      </c>
      <c r="I28" s="13">
        <v>95</v>
      </c>
      <c r="J28" s="14">
        <v>65</v>
      </c>
      <c r="K28" s="15">
        <f t="shared" si="2"/>
        <v>77</v>
      </c>
      <c r="L28" s="15">
        <f t="shared" si="3"/>
        <v>247.8</v>
      </c>
    </row>
    <row r="29" s="2" customFormat="1" ht="17" customHeight="1" spans="1:12">
      <c r="A29" s="11">
        <v>26</v>
      </c>
      <c r="B29" s="12" t="s">
        <v>35</v>
      </c>
      <c r="C29" s="13">
        <v>82</v>
      </c>
      <c r="D29" s="14">
        <v>73</v>
      </c>
      <c r="E29" s="15">
        <f t="shared" si="0"/>
        <v>76.6</v>
      </c>
      <c r="F29" s="13">
        <v>90</v>
      </c>
      <c r="G29" s="14">
        <v>83</v>
      </c>
      <c r="H29" s="15">
        <f t="shared" si="1"/>
        <v>85.8</v>
      </c>
      <c r="I29" s="13">
        <v>90</v>
      </c>
      <c r="J29" s="14">
        <v>80</v>
      </c>
      <c r="K29" s="15">
        <f t="shared" si="2"/>
        <v>84</v>
      </c>
      <c r="L29" s="15">
        <f t="shared" si="3"/>
        <v>246.4</v>
      </c>
    </row>
    <row r="30" s="2" customFormat="1" ht="17" customHeight="1" spans="1:12">
      <c r="A30" s="11">
        <v>27</v>
      </c>
      <c r="B30" s="12" t="s">
        <v>36</v>
      </c>
      <c r="C30" s="13">
        <v>84</v>
      </c>
      <c r="D30" s="14">
        <v>74</v>
      </c>
      <c r="E30" s="15">
        <f t="shared" si="0"/>
        <v>78</v>
      </c>
      <c r="F30" s="16">
        <v>85</v>
      </c>
      <c r="G30" s="19">
        <v>82</v>
      </c>
      <c r="H30" s="15">
        <f t="shared" si="1"/>
        <v>83.2</v>
      </c>
      <c r="I30" s="16">
        <v>90</v>
      </c>
      <c r="J30" s="19">
        <v>80</v>
      </c>
      <c r="K30" s="15">
        <f t="shared" si="2"/>
        <v>84</v>
      </c>
      <c r="L30" s="15">
        <f t="shared" si="3"/>
        <v>245.2</v>
      </c>
    </row>
    <row r="31" s="2" customFormat="1" ht="17" customHeight="1" spans="1:12">
      <c r="A31" s="11">
        <v>28</v>
      </c>
      <c r="B31" s="12" t="s">
        <v>37</v>
      </c>
      <c r="C31" s="13">
        <v>90</v>
      </c>
      <c r="D31" s="14">
        <v>88</v>
      </c>
      <c r="E31" s="15">
        <f t="shared" si="0"/>
        <v>88.8</v>
      </c>
      <c r="F31" s="13">
        <v>90</v>
      </c>
      <c r="G31" s="14">
        <v>60</v>
      </c>
      <c r="H31" s="15">
        <f t="shared" si="1"/>
        <v>72</v>
      </c>
      <c r="I31" s="13">
        <v>90</v>
      </c>
      <c r="J31" s="14">
        <v>80</v>
      </c>
      <c r="K31" s="15">
        <f t="shared" si="2"/>
        <v>84</v>
      </c>
      <c r="L31" s="15">
        <f t="shared" si="3"/>
        <v>244.8</v>
      </c>
    </row>
    <row r="32" s="2" customFormat="1" ht="17" customHeight="1" spans="1:12">
      <c r="A32" s="11">
        <v>29</v>
      </c>
      <c r="B32" s="12" t="s">
        <v>38</v>
      </c>
      <c r="C32" s="13">
        <v>86</v>
      </c>
      <c r="D32" s="14">
        <v>85</v>
      </c>
      <c r="E32" s="15">
        <f t="shared" si="0"/>
        <v>85.4</v>
      </c>
      <c r="F32" s="16">
        <v>85</v>
      </c>
      <c r="G32" s="19">
        <v>64</v>
      </c>
      <c r="H32" s="15">
        <f t="shared" si="1"/>
        <v>72.4</v>
      </c>
      <c r="I32" s="16">
        <v>95</v>
      </c>
      <c r="J32" s="19">
        <v>80</v>
      </c>
      <c r="K32" s="15">
        <f t="shared" si="2"/>
        <v>86</v>
      </c>
      <c r="L32" s="15">
        <f t="shared" si="3"/>
        <v>243.8</v>
      </c>
    </row>
    <row r="33" s="2" customFormat="1" ht="17" customHeight="1" spans="1:12">
      <c r="A33" s="11">
        <v>30</v>
      </c>
      <c r="B33" s="12" t="s">
        <v>39</v>
      </c>
      <c r="C33" s="13">
        <v>82</v>
      </c>
      <c r="D33" s="14">
        <v>85</v>
      </c>
      <c r="E33" s="15">
        <f t="shared" si="0"/>
        <v>83.8</v>
      </c>
      <c r="F33" s="13">
        <v>85</v>
      </c>
      <c r="G33" s="14">
        <v>72</v>
      </c>
      <c r="H33" s="15">
        <f t="shared" si="1"/>
        <v>77.2</v>
      </c>
      <c r="I33" s="13">
        <v>87</v>
      </c>
      <c r="J33" s="14">
        <v>80</v>
      </c>
      <c r="K33" s="15">
        <f t="shared" si="2"/>
        <v>82.8</v>
      </c>
      <c r="L33" s="15">
        <f t="shared" si="3"/>
        <v>243.8</v>
      </c>
    </row>
    <row r="34" s="2" customFormat="1" ht="17" customHeight="1" spans="1:12">
      <c r="A34" s="11">
        <v>31</v>
      </c>
      <c r="B34" s="12" t="s">
        <v>40</v>
      </c>
      <c r="C34" s="13">
        <v>80</v>
      </c>
      <c r="D34" s="14">
        <v>69</v>
      </c>
      <c r="E34" s="15">
        <f t="shared" si="0"/>
        <v>73.4</v>
      </c>
      <c r="F34" s="13">
        <v>85</v>
      </c>
      <c r="G34" s="14">
        <v>80</v>
      </c>
      <c r="H34" s="15">
        <f t="shared" si="1"/>
        <v>82</v>
      </c>
      <c r="I34" s="13">
        <v>93</v>
      </c>
      <c r="J34" s="14">
        <v>85</v>
      </c>
      <c r="K34" s="15">
        <f t="shared" si="2"/>
        <v>88.2</v>
      </c>
      <c r="L34" s="15">
        <f t="shared" si="3"/>
        <v>243.6</v>
      </c>
    </row>
    <row r="35" s="2" customFormat="1" ht="17" customHeight="1" spans="1:12">
      <c r="A35" s="11">
        <v>32</v>
      </c>
      <c r="B35" s="12" t="s">
        <v>41</v>
      </c>
      <c r="C35" s="13">
        <v>65</v>
      </c>
      <c r="D35" s="14">
        <v>72</v>
      </c>
      <c r="E35" s="15">
        <f t="shared" si="0"/>
        <v>69.2</v>
      </c>
      <c r="F35" s="13">
        <v>90</v>
      </c>
      <c r="G35" s="14">
        <v>84</v>
      </c>
      <c r="H35" s="15">
        <f t="shared" si="1"/>
        <v>86.4</v>
      </c>
      <c r="I35" s="13">
        <v>97</v>
      </c>
      <c r="J35" s="14">
        <v>80</v>
      </c>
      <c r="K35" s="15">
        <f t="shared" si="2"/>
        <v>86.8</v>
      </c>
      <c r="L35" s="15">
        <f t="shared" si="3"/>
        <v>242.4</v>
      </c>
    </row>
    <row r="36" s="2" customFormat="1" ht="17" customHeight="1" spans="1:12">
      <c r="A36" s="11">
        <v>33</v>
      </c>
      <c r="B36" s="12" t="s">
        <v>42</v>
      </c>
      <c r="C36" s="13">
        <v>84</v>
      </c>
      <c r="D36" s="14">
        <v>76</v>
      </c>
      <c r="E36" s="15">
        <f t="shared" si="0"/>
        <v>79.2</v>
      </c>
      <c r="F36" s="13">
        <v>90</v>
      </c>
      <c r="G36" s="14">
        <v>75</v>
      </c>
      <c r="H36" s="15">
        <f t="shared" si="1"/>
        <v>81</v>
      </c>
      <c r="I36" s="13">
        <v>93</v>
      </c>
      <c r="J36" s="14">
        <v>75</v>
      </c>
      <c r="K36" s="15">
        <f t="shared" si="2"/>
        <v>82.2</v>
      </c>
      <c r="L36" s="15">
        <f t="shared" si="3"/>
        <v>242.4</v>
      </c>
    </row>
    <row r="37" s="2" customFormat="1" ht="17" customHeight="1" spans="1:12">
      <c r="A37" s="11">
        <v>34</v>
      </c>
      <c r="B37" s="12" t="s">
        <v>43</v>
      </c>
      <c r="C37" s="13">
        <v>73</v>
      </c>
      <c r="D37" s="14">
        <v>73</v>
      </c>
      <c r="E37" s="15">
        <f t="shared" si="0"/>
        <v>73</v>
      </c>
      <c r="F37" s="13">
        <v>90</v>
      </c>
      <c r="G37" s="14">
        <v>61</v>
      </c>
      <c r="H37" s="15">
        <f t="shared" si="1"/>
        <v>72.6</v>
      </c>
      <c r="I37" s="13">
        <v>95</v>
      </c>
      <c r="J37" s="14">
        <v>86</v>
      </c>
      <c r="K37" s="15">
        <f t="shared" si="2"/>
        <v>89.6</v>
      </c>
      <c r="L37" s="15">
        <f t="shared" si="3"/>
        <v>235.2</v>
      </c>
    </row>
    <row r="38" s="2" customFormat="1" ht="17" customHeight="1" spans="1:12">
      <c r="A38" s="11">
        <v>35</v>
      </c>
      <c r="B38" s="12" t="s">
        <v>44</v>
      </c>
      <c r="C38" s="13">
        <v>65</v>
      </c>
      <c r="D38" s="14">
        <v>65</v>
      </c>
      <c r="E38" s="15">
        <f t="shared" si="0"/>
        <v>65</v>
      </c>
      <c r="F38" s="13">
        <v>80</v>
      </c>
      <c r="G38" s="14">
        <v>89</v>
      </c>
      <c r="H38" s="15">
        <f t="shared" si="1"/>
        <v>85.4</v>
      </c>
      <c r="I38" s="13">
        <v>90</v>
      </c>
      <c r="J38" s="14">
        <v>80</v>
      </c>
      <c r="K38" s="15">
        <f t="shared" si="2"/>
        <v>84</v>
      </c>
      <c r="L38" s="15">
        <f t="shared" si="3"/>
        <v>234.4</v>
      </c>
    </row>
    <row r="39" s="2" customFormat="1" ht="17" customHeight="1" spans="1:12">
      <c r="A39" s="11">
        <v>36</v>
      </c>
      <c r="B39" s="12" t="s">
        <v>45</v>
      </c>
      <c r="C39" s="13">
        <v>68</v>
      </c>
      <c r="D39" s="14">
        <v>73</v>
      </c>
      <c r="E39" s="15">
        <f t="shared" si="0"/>
        <v>71</v>
      </c>
      <c r="F39" s="16">
        <v>90</v>
      </c>
      <c r="G39" s="19">
        <v>86</v>
      </c>
      <c r="H39" s="15">
        <f t="shared" si="1"/>
        <v>87.6</v>
      </c>
      <c r="I39" s="16">
        <v>70</v>
      </c>
      <c r="J39" s="19">
        <v>75</v>
      </c>
      <c r="K39" s="15">
        <f t="shared" si="2"/>
        <v>73</v>
      </c>
      <c r="L39" s="15">
        <f t="shared" si="3"/>
        <v>231.6</v>
      </c>
    </row>
    <row r="40" s="2" customFormat="1" ht="17" customHeight="1" spans="1:12">
      <c r="A40" s="11">
        <v>37</v>
      </c>
      <c r="B40" s="12" t="s">
        <v>46</v>
      </c>
      <c r="C40" s="13">
        <v>78</v>
      </c>
      <c r="D40" s="11">
        <v>68</v>
      </c>
      <c r="E40" s="15">
        <f t="shared" si="0"/>
        <v>72</v>
      </c>
      <c r="F40" s="13">
        <v>85</v>
      </c>
      <c r="G40" s="11">
        <v>66</v>
      </c>
      <c r="H40" s="15">
        <f t="shared" si="1"/>
        <v>73.6</v>
      </c>
      <c r="I40" s="13">
        <v>93</v>
      </c>
      <c r="J40" s="11">
        <v>80</v>
      </c>
      <c r="K40" s="15">
        <f t="shared" si="2"/>
        <v>85.2</v>
      </c>
      <c r="L40" s="15">
        <f t="shared" si="3"/>
        <v>230.8</v>
      </c>
    </row>
    <row r="41" s="2" customFormat="1" ht="17" customHeight="1" spans="1:12">
      <c r="A41" s="11">
        <v>38</v>
      </c>
      <c r="B41" s="12" t="s">
        <v>47</v>
      </c>
      <c r="C41" s="13">
        <v>82</v>
      </c>
      <c r="D41" s="14">
        <v>61</v>
      </c>
      <c r="E41" s="15">
        <f t="shared" si="0"/>
        <v>69.4</v>
      </c>
      <c r="F41" s="13">
        <v>90</v>
      </c>
      <c r="G41" s="14">
        <v>62</v>
      </c>
      <c r="H41" s="15">
        <f t="shared" si="1"/>
        <v>73.2</v>
      </c>
      <c r="I41" s="13">
        <v>93</v>
      </c>
      <c r="J41" s="14">
        <v>80</v>
      </c>
      <c r="K41" s="15">
        <f t="shared" si="2"/>
        <v>85.2</v>
      </c>
      <c r="L41" s="15">
        <f t="shared" si="3"/>
        <v>227.8</v>
      </c>
    </row>
    <row r="42" s="2" customFormat="1" ht="17" customHeight="1" spans="1:12">
      <c r="A42" s="11">
        <v>39</v>
      </c>
      <c r="B42" s="12" t="s">
        <v>48</v>
      </c>
      <c r="C42" s="13">
        <v>80</v>
      </c>
      <c r="D42" s="14">
        <v>66</v>
      </c>
      <c r="E42" s="15">
        <f t="shared" si="0"/>
        <v>71.6</v>
      </c>
      <c r="F42" s="18">
        <v>90</v>
      </c>
      <c r="G42" s="14">
        <v>67</v>
      </c>
      <c r="H42" s="15">
        <f t="shared" si="1"/>
        <v>76.2</v>
      </c>
      <c r="I42" s="13">
        <v>80</v>
      </c>
      <c r="J42" s="14">
        <v>80</v>
      </c>
      <c r="K42" s="15">
        <f t="shared" si="2"/>
        <v>80</v>
      </c>
      <c r="L42" s="15">
        <f t="shared" si="3"/>
        <v>227.8</v>
      </c>
    </row>
    <row r="43" s="2" customFormat="1" ht="17" customHeight="1" spans="1:12">
      <c r="A43" s="11">
        <v>40</v>
      </c>
      <c r="B43" s="12" t="s">
        <v>49</v>
      </c>
      <c r="C43" s="13">
        <v>73</v>
      </c>
      <c r="D43" s="14">
        <v>71</v>
      </c>
      <c r="E43" s="15">
        <f t="shared" si="0"/>
        <v>71.8</v>
      </c>
      <c r="F43" s="13">
        <v>85</v>
      </c>
      <c r="G43" s="14">
        <v>74</v>
      </c>
      <c r="H43" s="15">
        <f t="shared" si="1"/>
        <v>78.4</v>
      </c>
      <c r="I43" s="13">
        <v>70</v>
      </c>
      <c r="J43" s="14">
        <v>80</v>
      </c>
      <c r="K43" s="15">
        <f t="shared" si="2"/>
        <v>76</v>
      </c>
      <c r="L43" s="15">
        <f t="shared" si="3"/>
        <v>226.2</v>
      </c>
    </row>
    <row r="44" s="2" customFormat="1" ht="17" customHeight="1" spans="1:12">
      <c r="A44" s="11">
        <v>41</v>
      </c>
      <c r="B44" s="12" t="s">
        <v>50</v>
      </c>
      <c r="C44" s="13">
        <v>65</v>
      </c>
      <c r="D44" s="14">
        <v>74</v>
      </c>
      <c r="E44" s="15">
        <f t="shared" si="0"/>
        <v>70.4</v>
      </c>
      <c r="F44" s="13">
        <v>85</v>
      </c>
      <c r="G44" s="14">
        <v>82</v>
      </c>
      <c r="H44" s="15">
        <f t="shared" si="1"/>
        <v>83.2</v>
      </c>
      <c r="I44" s="13">
        <v>60</v>
      </c>
      <c r="J44" s="14">
        <v>80</v>
      </c>
      <c r="K44" s="15">
        <f t="shared" si="2"/>
        <v>72</v>
      </c>
      <c r="L44" s="15">
        <f t="shared" si="3"/>
        <v>225.6</v>
      </c>
    </row>
    <row r="45" s="2" customFormat="1" ht="17" customHeight="1" spans="1:12">
      <c r="A45" s="11">
        <v>42</v>
      </c>
      <c r="B45" s="12" t="s">
        <v>51</v>
      </c>
      <c r="C45" s="13">
        <v>78</v>
      </c>
      <c r="D45" s="14">
        <v>54</v>
      </c>
      <c r="E45" s="15">
        <f t="shared" si="0"/>
        <v>63.6</v>
      </c>
      <c r="F45" s="13">
        <v>80</v>
      </c>
      <c r="G45" s="14">
        <v>70</v>
      </c>
      <c r="H45" s="15">
        <f t="shared" si="1"/>
        <v>74</v>
      </c>
      <c r="I45" s="13">
        <v>97</v>
      </c>
      <c r="J45" s="14">
        <v>80</v>
      </c>
      <c r="K45" s="15">
        <f t="shared" si="2"/>
        <v>86.8</v>
      </c>
      <c r="L45" s="15">
        <f t="shared" si="3"/>
        <v>224.4</v>
      </c>
    </row>
    <row r="46" s="2" customFormat="1" ht="17" customHeight="1" spans="1:12">
      <c r="A46" s="11">
        <v>43</v>
      </c>
      <c r="B46" s="12" t="s">
        <v>52</v>
      </c>
      <c r="C46" s="13">
        <v>84</v>
      </c>
      <c r="D46" s="14">
        <v>61</v>
      </c>
      <c r="E46" s="15">
        <f t="shared" si="0"/>
        <v>70.2</v>
      </c>
      <c r="F46" s="13">
        <v>90</v>
      </c>
      <c r="G46" s="14">
        <v>63</v>
      </c>
      <c r="H46" s="15">
        <f t="shared" si="1"/>
        <v>73.8</v>
      </c>
      <c r="I46" s="13">
        <v>70</v>
      </c>
      <c r="J46" s="14">
        <v>80</v>
      </c>
      <c r="K46" s="15">
        <f t="shared" si="2"/>
        <v>76</v>
      </c>
      <c r="L46" s="15">
        <f t="shared" si="3"/>
        <v>220</v>
      </c>
    </row>
    <row r="47" s="2" customFormat="1" ht="17" customHeight="1" spans="1:12">
      <c r="A47" s="11">
        <v>44</v>
      </c>
      <c r="B47" s="12" t="s">
        <v>53</v>
      </c>
      <c r="C47" s="13">
        <v>74</v>
      </c>
      <c r="D47" s="11">
        <v>64</v>
      </c>
      <c r="E47" s="15">
        <f t="shared" si="0"/>
        <v>68</v>
      </c>
      <c r="F47" s="16">
        <v>90</v>
      </c>
      <c r="G47" s="17">
        <v>49</v>
      </c>
      <c r="H47" s="15">
        <f t="shared" si="1"/>
        <v>65.4</v>
      </c>
      <c r="I47" s="16">
        <v>80</v>
      </c>
      <c r="J47" s="17">
        <v>65</v>
      </c>
      <c r="K47" s="15">
        <f t="shared" si="2"/>
        <v>71</v>
      </c>
      <c r="L47" s="15">
        <f t="shared" si="3"/>
        <v>204.4</v>
      </c>
    </row>
    <row r="48" s="3" customFormat="1" ht="17" customHeight="1" spans="1:13">
      <c r="A48" s="11">
        <v>45</v>
      </c>
      <c r="B48" s="12" t="s">
        <v>54</v>
      </c>
      <c r="C48" s="13">
        <v>76</v>
      </c>
      <c r="D48" s="14">
        <v>73</v>
      </c>
      <c r="E48" s="15">
        <f t="shared" si="0"/>
        <v>74.2</v>
      </c>
      <c r="F48" s="13">
        <v>85</v>
      </c>
      <c r="G48" s="14">
        <v>51</v>
      </c>
      <c r="H48" s="15">
        <f t="shared" si="1"/>
        <v>64.6</v>
      </c>
      <c r="I48" s="13">
        <v>60</v>
      </c>
      <c r="J48" s="14">
        <v>60</v>
      </c>
      <c r="K48" s="15">
        <f t="shared" si="2"/>
        <v>60</v>
      </c>
      <c r="L48" s="15">
        <f t="shared" si="3"/>
        <v>198.8</v>
      </c>
      <c r="M48" s="2"/>
    </row>
  </sheetData>
  <mergeCells count="7">
    <mergeCell ref="A1:L1"/>
    <mergeCell ref="C2:E2"/>
    <mergeCell ref="F2:H2"/>
    <mergeCell ref="I2:K2"/>
    <mergeCell ref="A2:A3"/>
    <mergeCell ref="B2:B3"/>
    <mergeCell ref="L2:L3"/>
  </mergeCells>
  <conditionalFormatting sqref="K4:K48 E4:E48 H4:H48">
    <cfRule type="cellIs" dxfId="0" priority="2" operator="lessThan">
      <formula>60</formula>
    </cfRule>
  </conditionalFormatting>
  <conditionalFormatting sqref="E4:E48 K4:K48 H4:H48">
    <cfRule type="cellIs" dxfId="0" priority="1" operator="lessThan">
      <formula>60</formula>
    </cfRule>
  </conditionalFormatting>
  <printOptions horizontalCentered="1"/>
  <pageMargins left="0.196527777777778" right="0.196527777777778" top="0.511805555555556" bottom="0.511805555555556" header="0.511805555555556" footer="0.511805555555556"/>
  <pageSetup paperSize="9" scale="75" orientation="portrait" horizontalDpi="600" verticalDpi="6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王桂花</cp:lastModifiedBy>
  <dcterms:created xsi:type="dcterms:W3CDTF">2021-06-09T08:23:00Z</dcterms:created>
  <cp:lastPrinted>2021-06-28T03:40:00Z</cp:lastPrinted>
  <dcterms:modified xsi:type="dcterms:W3CDTF">2025-09-18T06:44:09Z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3F655D0919A34C07BE6DC438BA589854_13</vt:lpwstr>
  </property>
  <property fmtid="{D5CDD505-2E9C-101B-9397-08002B2CF9AE}" pid="3" name="KSOProductBuildVer">
    <vt:lpwstr>2052-12.1.0.20784</vt:lpwstr>
  </property>
</Properties>
</file>